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<sst xmlns="http://schemas.openxmlformats.org/spreadsheetml/2006/main" count="48" uniqueCount="48">
  <si>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</si>
  <si>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</si>
  <si>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</si>
  <si>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</si>
  <si>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</si>
  <si>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</si>
  <si>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</si>
  <si>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</si>
  <si>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</si>
  <si>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</si>
  <si>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</si>
  <si>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</si>
  <si>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</si>
  <si>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</si>
  <si>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</si>
  <si>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</si>
  <si>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</si>
  <si>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</si>
  <si>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</si>
  <si>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</si>
  <si>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</si>
  <si>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</si>
  <si>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</si>
  <si>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</si>
  <si>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</si>
  <si>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</si>
  <si>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</si>
  <si>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</si>
  <si>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</si>
  <si>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</si>
  <si>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</si>
  <si>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</si>
  <si>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</si>
  <si>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</si>
  <si>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</si>
  <si>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</si>
  <si>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</si>
  <si>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</si>
  <si>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</si>
  <si>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</si>
  <si>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</si>
  <si>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</si>
  <si>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</si>
  <si>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</si>
  <si>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</si>
  <si>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2022</t>
  </si>
  <si>
    <t>MUNICIPIO DE PINAL DE AMOLES, QRO.</t>
  </si>
  <si>
    <t>Del 1 de Enero al 31 de Diciembre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</si>
</sst>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93116851.63</v>
      </c>
      <c r="E12" s="12">
        <f t="shared" si="0"/>
        <v>41484462.480000004</v>
      </c>
      <c r="F12" s="12">
        <f t="shared" si="0"/>
        <v>134601314.11</v>
      </c>
      <c r="G12" s="12">
        <f t="shared" si="0"/>
        <v>122448099.74000001</v>
      </c>
      <c r="H12" s="12">
        <f t="shared" si="0"/>
        <v>106625278.41</v>
      </c>
      <c r="I12" s="12">
        <f t="shared" si="0"/>
        <v>12153214.370000001</v>
      </c>
    </row>
    <row r="13" spans="2:9" ht="15" customHeight="1">
      <c r="B13" s="25" t="s">
        <v>17</v>
      </c>
      <c r="C13" s="26"/>
      <c r="D13" s="18">
        <v>9700314.64</v>
      </c>
      <c r="E13" s="18">
        <v>-1013297.32</v>
      </c>
      <c r="F13" s="11">
        <f>D13+E13</f>
        <v>8687017.32</v>
      </c>
      <c r="G13" s="18">
        <v>8673664.53</v>
      </c>
      <c r="H13" s="18">
        <v>7876137.83</v>
      </c>
      <c r="I13" s="11">
        <f>F13-G13</f>
        <v>13352.790000000969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19368309.5</v>
      </c>
      <c r="E15" s="18">
        <v>7571652.95</v>
      </c>
      <c r="F15" s="11">
        <f t="shared" si="1"/>
        <v>26939962.45</v>
      </c>
      <c r="G15" s="18">
        <v>22755524.04</v>
      </c>
      <c r="H15" s="18">
        <v>22035294.1</v>
      </c>
      <c r="I15" s="11">
        <f t="shared" si="2"/>
        <v>4184438.41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2751941.42</v>
      </c>
      <c r="E17" s="18">
        <v>899758.44</v>
      </c>
      <c r="F17" s="11">
        <f t="shared" si="1"/>
        <v>3651699.86</v>
      </c>
      <c r="G17" s="18">
        <v>3310221.3</v>
      </c>
      <c r="H17" s="18">
        <v>3069413.32</v>
      </c>
      <c r="I17" s="11">
        <f t="shared" si="2"/>
        <v>341478.56000000006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20737375</v>
      </c>
      <c r="E19" s="18">
        <v>66863.78</v>
      </c>
      <c r="F19" s="11">
        <f t="shared" si="1"/>
        <v>20804238.78</v>
      </c>
      <c r="G19" s="18">
        <v>20804238.78</v>
      </c>
      <c r="H19" s="18">
        <v>20804238.78</v>
      </c>
      <c r="I19" s="11">
        <f t="shared" si="2"/>
        <v>0</v>
      </c>
    </row>
    <row r="20" spans="2:9" ht="15" customHeight="1">
      <c r="B20" s="25" t="s">
        <v>24</v>
      </c>
      <c r="C20" s="26"/>
      <c r="D20" s="18">
        <v>40558911.07</v>
      </c>
      <c r="E20" s="18">
        <v>33959484.63</v>
      </c>
      <c r="F20" s="11">
        <f t="shared" si="1"/>
        <v>74518395.7</v>
      </c>
      <c r="G20" s="18">
        <v>66904451.09</v>
      </c>
      <c r="H20" s="18">
        <v>52840194.38</v>
      </c>
      <c r="I20" s="11">
        <f t="shared" si="2"/>
        <v>7613944.609999999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123631019.55</v>
      </c>
      <c r="E22" s="12">
        <f t="shared" si="3"/>
        <v>39298113.019999996</v>
      </c>
      <c r="F22" s="12">
        <f t="shared" si="3"/>
        <v>162929132.57</v>
      </c>
      <c r="G22" s="12">
        <f t="shared" si="3"/>
        <v>156948751.73000002</v>
      </c>
      <c r="H22" s="12">
        <f t="shared" si="3"/>
        <v>141224066.30000004</v>
      </c>
      <c r="I22" s="12">
        <f t="shared" si="3"/>
        <v>5980380.839999993</v>
      </c>
    </row>
    <row r="23" spans="2:9" ht="15" customHeight="1">
      <c r="B23" s="25" t="s">
        <v>25</v>
      </c>
      <c r="C23" s="26"/>
      <c r="D23" s="19">
        <v>0</v>
      </c>
      <c r="E23" s="19">
        <v>2639519.36</v>
      </c>
      <c r="F23" s="11">
        <f>D23+E23</f>
        <v>2639519.36</v>
      </c>
      <c r="G23" s="19">
        <v>2639519.36</v>
      </c>
      <c r="H23" s="19">
        <v>1493089.35</v>
      </c>
      <c r="I23" s="11">
        <f>F23-G23</f>
        <v>0</v>
      </c>
    </row>
    <row r="24" spans="2:9" ht="15" customHeight="1">
      <c r="B24" s="25" t="s">
        <v>26</v>
      </c>
      <c r="C24" s="26"/>
      <c r="D24" s="19">
        <v>86246440.58</v>
      </c>
      <c r="E24" s="19">
        <v>23915279.24</v>
      </c>
      <c r="F24" s="11">
        <f aca="true" t="shared" si="4" ref="F24:F29">D24+E24</f>
        <v>110161719.82</v>
      </c>
      <c r="G24" s="19">
        <v>105708646.72</v>
      </c>
      <c r="H24" s="19">
        <v>92261946.29</v>
      </c>
      <c r="I24" s="11">
        <f aca="true" t="shared" si="5" ref="I24:I29">F24-G24</f>
        <v>4453073.099999994</v>
      </c>
    </row>
    <row r="25" spans="2:9" ht="15" customHeight="1">
      <c r="B25" s="25" t="s">
        <v>27</v>
      </c>
      <c r="C25" s="26"/>
      <c r="D25" s="19">
        <v>0</v>
      </c>
      <c r="E25" s="19">
        <v>822381.43</v>
      </c>
      <c r="F25" s="11">
        <f t="shared" si="4"/>
        <v>822381.43</v>
      </c>
      <c r="G25" s="19">
        <v>822381.43</v>
      </c>
      <c r="H25" s="19">
        <v>331961.34</v>
      </c>
      <c r="I25" s="11">
        <f t="shared" si="5"/>
        <v>0</v>
      </c>
    </row>
    <row r="26" spans="2:9" ht="15" customHeight="1">
      <c r="B26" s="25" t="s">
        <v>28</v>
      </c>
      <c r="C26" s="26"/>
      <c r="D26" s="19">
        <v>9994278.03</v>
      </c>
      <c r="E26" s="19">
        <v>3041023.72</v>
      </c>
      <c r="F26" s="11">
        <f t="shared" si="4"/>
        <v>13035301.75</v>
      </c>
      <c r="G26" s="19">
        <v>12214568.15</v>
      </c>
      <c r="H26" s="19">
        <v>12054169.14</v>
      </c>
      <c r="I26" s="11">
        <f t="shared" si="5"/>
        <v>820733.5999999996</v>
      </c>
    </row>
    <row r="27" spans="2:9" ht="15" customHeight="1">
      <c r="B27" s="25" t="s">
        <v>29</v>
      </c>
      <c r="C27" s="26"/>
      <c r="D27" s="19">
        <v>2748962.13</v>
      </c>
      <c r="E27" s="19">
        <v>2011615.76</v>
      </c>
      <c r="F27" s="11">
        <f t="shared" si="4"/>
        <v>4760577.89</v>
      </c>
      <c r="G27" s="19">
        <v>4383311.02</v>
      </c>
      <c r="H27" s="19">
        <v>4320066.93</v>
      </c>
      <c r="I27" s="11">
        <f t="shared" si="5"/>
        <v>377266.8700000001</v>
      </c>
    </row>
    <row r="28" spans="2:9" ht="15" customHeight="1">
      <c r="B28" s="25" t="s">
        <v>30</v>
      </c>
      <c r="C28" s="26"/>
      <c r="D28" s="19">
        <v>24014589.64</v>
      </c>
      <c r="E28" s="19">
        <v>5946044.58</v>
      </c>
      <c r="F28" s="11">
        <f t="shared" si="4"/>
        <v>29960634.22</v>
      </c>
      <c r="G28" s="19">
        <v>29719338.27</v>
      </c>
      <c r="H28" s="19">
        <v>29306608.17</v>
      </c>
      <c r="I28" s="11">
        <f t="shared" si="5"/>
        <v>241295.94999999925</v>
      </c>
    </row>
    <row r="29" spans="2:9" ht="15" customHeight="1">
      <c r="B29" s="25" t="s">
        <v>31</v>
      </c>
      <c r="C29" s="26"/>
      <c r="D29" s="19">
        <v>626749.17</v>
      </c>
      <c r="E29" s="19">
        <v>922248.93</v>
      </c>
      <c r="F29" s="11">
        <f t="shared" si="4"/>
        <v>1548998.1</v>
      </c>
      <c r="G29" s="19">
        <v>1460986.78</v>
      </c>
      <c r="H29" s="19">
        <v>1456225.08</v>
      </c>
      <c r="I29" s="11">
        <f t="shared" si="5"/>
        <v>88011.32000000007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9687138.82</v>
      </c>
      <c r="E31" s="13">
        <f t="shared" si="6"/>
        <v>-979266.8399999999</v>
      </c>
      <c r="F31" s="13">
        <f t="shared" si="6"/>
        <v>8707871.98</v>
      </c>
      <c r="G31" s="13">
        <f t="shared" si="6"/>
        <v>7778595.970000001</v>
      </c>
      <c r="H31" s="13">
        <f t="shared" si="6"/>
        <v>7447656.44</v>
      </c>
      <c r="I31" s="13">
        <f t="shared" si="6"/>
        <v>929276.0100000002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4733489.49</v>
      </c>
      <c r="E33" s="19">
        <v>1113495.61</v>
      </c>
      <c r="F33" s="11">
        <f aca="true" t="shared" si="8" ref="F33:F40">D33+E33</f>
        <v>5846985.100000001</v>
      </c>
      <c r="G33" s="19">
        <v>5064853.37</v>
      </c>
      <c r="H33" s="19">
        <v>4790391.44</v>
      </c>
      <c r="I33" s="11">
        <f t="shared" si="7"/>
        <v>782131.7300000004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4953649.33</v>
      </c>
      <c r="E38" s="19">
        <v>-2092762.45</v>
      </c>
      <c r="F38" s="11">
        <f t="shared" si="8"/>
        <v>2860886.88</v>
      </c>
      <c r="G38" s="19">
        <v>2713742.6</v>
      </c>
      <c r="H38" s="19">
        <v>2657265</v>
      </c>
      <c r="I38" s="11">
        <f t="shared" si="7"/>
        <v>147144.2799999998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226435010</v>
      </c>
      <c r="E48" s="14">
        <f t="shared" si="10"/>
        <v>79803308.66</v>
      </c>
      <c r="F48" s="14">
        <f t="shared" si="10"/>
        <v>306238318.66</v>
      </c>
      <c r="G48" s="14">
        <f t="shared" si="10"/>
        <v>287175447.44000006</v>
      </c>
      <c r="H48" s="14">
        <f t="shared" si="10"/>
        <v>255297001.15000004</v>
      </c>
      <c r="I48" s="14">
        <f t="shared" si="10"/>
        <v>19062871.219999995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JOSUE ALVARADO</cp:lastModifiedBy>
  <dcterms:created xsi:type="dcterms:W3CDTF">2014-09-04T19:43:37Z</dcterms:created>
  <dcterms:modified xsi:type="dcterms:W3CDTF">2023-03-01T19:45:52Z</dcterms:modified>
  <cp:category/>
  <cp:version/>
  <cp:contentType/>
  <cp:contentStatus/>
</cp:coreProperties>
</file>