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<sst xmlns="http://schemas.openxmlformats.org/spreadsheetml/2006/main" count="75" uniqueCount="75">
  <si>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</si>
  <si>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</si>
  <si>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</si>
  <si>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</si>
  <si>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</si>
  <si>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</si>
  <si>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</si>
  <si>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</si>
  <si>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</si>
  <si>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</si>
  <si>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</si>
  <si>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</si>
  <si>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</si>
  <si>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</si>
  <si>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</si>
  <si>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</si>
  <si>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</si>
  <si>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</si>
  <si>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</si>
  <si>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</si>
  <si>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</si>
  <si>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</si>
  <si>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</si>
  <si>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</si>
  <si>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</si>
  <si>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</si>
  <si>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</si>
  <si>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</si>
  <si>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</si>
  <si>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</si>
  <si>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</si>
  <si>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</si>
  <si>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</si>
  <si>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</si>
  <si>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</si>
  <si>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</si>
  <si>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</si>
  <si>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</si>
  <si>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</si>
  <si>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</si>
  <si>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</si>
  <si>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</si>
  <si>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</si>
  <si>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</si>
  <si>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</si>
  <si>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</si>
  <si>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</si>
  <si>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</si>
  <si>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</si>
  <si>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</si>
  <si>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</si>
  <si>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</si>
  <si>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</si>
  <si>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</si>
  <si>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</si>
  <si>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</si>
  <si>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</si>
  <si>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</si>
  <si>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</si>
  <si>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</si>
  <si>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</si>
  <si>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</si>
  <si>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</si>
  <si>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</si>
  <si>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</si>
  <si>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</si>
  <si>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</si>
  <si>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</si>
  <si>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</si>
  <si>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</si>
  <si>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</si>
  <si>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</si>
  <si>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</si>
  <si>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MUNICIPIO DE PINAL DE AMOLES, QRO. (a)</t>
  </si>
  <si>
    <t>Del 1 de Enero al 30 de Septiembre de 2018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</si>
</sst>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0" activePane="bottomLeft" state="frozen"/>
      <selection pane="topLeft" activeCell="A1" sqref="A1"/>
      <selection pane="bottomLeft" activeCell="H77" sqref="H7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2" t="s">
        <v>73</v>
      </c>
      <c r="C2" s="33"/>
      <c r="D2" s="33"/>
      <c r="E2" s="33"/>
      <c r="F2" s="33"/>
      <c r="G2" s="33"/>
      <c r="H2" s="34"/>
    </row>
    <row r="3" spans="2:8" ht="12.75">
      <c r="B3" s="35" t="s">
        <v>0</v>
      </c>
      <c r="C3" s="36"/>
      <c r="D3" s="36"/>
      <c r="E3" s="36"/>
      <c r="F3" s="36"/>
      <c r="G3" s="36"/>
      <c r="H3" s="37"/>
    </row>
    <row r="4" spans="2:8" ht="12.75">
      <c r="B4" s="35" t="s">
        <v>74</v>
      </c>
      <c r="C4" s="36"/>
      <c r="D4" s="36"/>
      <c r="E4" s="36"/>
      <c r="F4" s="36"/>
      <c r="G4" s="36"/>
      <c r="H4" s="37"/>
    </row>
    <row r="5" spans="2:8" ht="13.5" thickBot="1">
      <c r="B5" s="38" t="s">
        <v>1</v>
      </c>
      <c r="C5" s="39"/>
      <c r="D5" s="39"/>
      <c r="E5" s="39"/>
      <c r="F5" s="39"/>
      <c r="G5" s="39"/>
      <c r="H5" s="40"/>
    </row>
    <row r="6" spans="2:8" ht="13.5" thickBot="1">
      <c r="B6" s="15"/>
      <c r="C6" s="41" t="s">
        <v>2</v>
      </c>
      <c r="D6" s="42"/>
      <c r="E6" s="42"/>
      <c r="F6" s="42"/>
      <c r="G6" s="43"/>
      <c r="H6" s="30" t="s">
        <v>3</v>
      </c>
    </row>
    <row r="7" spans="2:8" ht="12.75">
      <c r="B7" s="16" t="s">
        <v>4</v>
      </c>
      <c r="C7" s="30" t="s">
        <v>6</v>
      </c>
      <c r="D7" s="45" t="s">
        <v>7</v>
      </c>
      <c r="E7" s="30" t="s">
        <v>8</v>
      </c>
      <c r="F7" s="30" t="s">
        <v>9</v>
      </c>
      <c r="G7" s="30" t="s">
        <v>10</v>
      </c>
      <c r="H7" s="44"/>
    </row>
    <row r="8" spans="2:8" ht="13.5" thickBot="1">
      <c r="B8" s="17" t="s">
        <v>5</v>
      </c>
      <c r="C8" s="31"/>
      <c r="D8" s="46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1782115</v>
      </c>
      <c r="D10" s="4">
        <v>1321395.61</v>
      </c>
      <c r="E10" s="3">
        <f>C10+D10</f>
        <v>3103510.6100000003</v>
      </c>
      <c r="F10" s="4">
        <v>2627683.33</v>
      </c>
      <c r="G10" s="4">
        <v>2627683.33</v>
      </c>
      <c r="H10" s="3">
        <f>G10-C10</f>
        <v>845568.3300000001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>
        <v>2380000</v>
      </c>
      <c r="D12" s="4">
        <v>0</v>
      </c>
      <c r="E12" s="3">
        <f t="shared" si="0"/>
        <v>2380000</v>
      </c>
      <c r="F12" s="4">
        <v>0</v>
      </c>
      <c r="G12" s="4">
        <v>0</v>
      </c>
      <c r="H12" s="3">
        <f t="shared" si="1"/>
        <v>-2380000</v>
      </c>
    </row>
    <row r="13" spans="2:8" ht="12.75">
      <c r="B13" s="20" t="s">
        <v>15</v>
      </c>
      <c r="C13" s="3">
        <v>2025015</v>
      </c>
      <c r="D13" s="4">
        <v>99739.03</v>
      </c>
      <c r="E13" s="3">
        <f t="shared" si="0"/>
        <v>2124754.03</v>
      </c>
      <c r="F13" s="4">
        <v>1092733.64</v>
      </c>
      <c r="G13" s="4">
        <v>1092733.64</v>
      </c>
      <c r="H13" s="3">
        <f t="shared" si="1"/>
        <v>-932281.3600000001</v>
      </c>
    </row>
    <row r="14" spans="2:8" ht="12.75">
      <c r="B14" s="20" t="s">
        <v>16</v>
      </c>
      <c r="C14" s="3">
        <v>968169</v>
      </c>
      <c r="D14" s="4">
        <v>305984.37</v>
      </c>
      <c r="E14" s="3">
        <f t="shared" si="0"/>
        <v>1274153.37</v>
      </c>
      <c r="F14" s="4">
        <v>595305.64</v>
      </c>
      <c r="G14" s="4">
        <v>595305.64</v>
      </c>
      <c r="H14" s="3">
        <f t="shared" si="1"/>
        <v>-372863.36</v>
      </c>
    </row>
    <row r="15" spans="2:8" ht="12.75">
      <c r="B15" s="20" t="s">
        <v>17</v>
      </c>
      <c r="C15" s="3">
        <v>35000</v>
      </c>
      <c r="D15" s="4">
        <v>2115562.88</v>
      </c>
      <c r="E15" s="3">
        <f t="shared" si="0"/>
        <v>2150562.88</v>
      </c>
      <c r="F15" s="4">
        <v>2147429.88</v>
      </c>
      <c r="G15" s="4">
        <v>2147429.88</v>
      </c>
      <c r="H15" s="3">
        <f t="shared" si="1"/>
        <v>2112429.88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97759320</v>
      </c>
      <c r="D17" s="5">
        <f t="shared" si="2"/>
        <v>12146848.2</v>
      </c>
      <c r="E17" s="5">
        <f t="shared" si="2"/>
        <v>109906168.2</v>
      </c>
      <c r="F17" s="5">
        <f t="shared" si="2"/>
        <v>78421763.2</v>
      </c>
      <c r="G17" s="5">
        <f t="shared" si="2"/>
        <v>78421763.2</v>
      </c>
      <c r="H17" s="5">
        <f t="shared" si="2"/>
        <v>-19337556.8</v>
      </c>
    </row>
    <row r="18" spans="2:8" ht="12.75">
      <c r="B18" s="21" t="s">
        <v>19</v>
      </c>
      <c r="C18" s="3">
        <v>72279533</v>
      </c>
      <c r="D18" s="4">
        <v>11775352</v>
      </c>
      <c r="E18" s="3">
        <f t="shared" si="0"/>
        <v>84054885</v>
      </c>
      <c r="F18" s="4">
        <v>58063239</v>
      </c>
      <c r="G18" s="4">
        <v>58063239</v>
      </c>
      <c r="H18" s="3">
        <f>G18-C18</f>
        <v>-14216294</v>
      </c>
    </row>
    <row r="19" spans="2:8" ht="12.75">
      <c r="B19" s="21" t="s">
        <v>20</v>
      </c>
      <c r="C19" s="3">
        <v>18211177</v>
      </c>
      <c r="D19" s="4">
        <v>0</v>
      </c>
      <c r="E19" s="3">
        <f t="shared" si="0"/>
        <v>18211177</v>
      </c>
      <c r="F19" s="4">
        <v>14356976</v>
      </c>
      <c r="G19" s="4">
        <v>14356976</v>
      </c>
      <c r="H19" s="3">
        <f aca="true" t="shared" si="3" ref="H19:H40">G19-C19</f>
        <v>-3854201</v>
      </c>
    </row>
    <row r="20" spans="2:8" ht="12.75">
      <c r="B20" s="21" t="s">
        <v>21</v>
      </c>
      <c r="C20" s="3">
        <v>4351432</v>
      </c>
      <c r="D20" s="4">
        <v>0</v>
      </c>
      <c r="E20" s="3">
        <f t="shared" si="0"/>
        <v>4351432</v>
      </c>
      <c r="F20" s="4">
        <v>3135112</v>
      </c>
      <c r="G20" s="4">
        <v>3135112</v>
      </c>
      <c r="H20" s="3">
        <f t="shared" si="3"/>
        <v>-1216320</v>
      </c>
    </row>
    <row r="21" spans="2:8" ht="12.75">
      <c r="B21" s="21" t="s">
        <v>22</v>
      </c>
      <c r="C21" s="3">
        <v>0</v>
      </c>
      <c r="D21" s="4">
        <v>335704.2</v>
      </c>
      <c r="E21" s="3">
        <f t="shared" si="0"/>
        <v>335704.2</v>
      </c>
      <c r="F21" s="4">
        <v>335704.2</v>
      </c>
      <c r="G21" s="4">
        <v>335704.2</v>
      </c>
      <c r="H21" s="3">
        <f t="shared" si="3"/>
        <v>335704.2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>
        <v>1676065</v>
      </c>
      <c r="D23" s="4">
        <v>0</v>
      </c>
      <c r="E23" s="3">
        <f t="shared" si="0"/>
        <v>1676065</v>
      </c>
      <c r="F23" s="4">
        <v>1561832</v>
      </c>
      <c r="G23" s="4">
        <v>1561832</v>
      </c>
      <c r="H23" s="3">
        <f t="shared" si="3"/>
        <v>-114233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>
        <v>1241113</v>
      </c>
      <c r="D26" s="4">
        <v>0</v>
      </c>
      <c r="E26" s="3">
        <f t="shared" si="0"/>
        <v>1241113</v>
      </c>
      <c r="F26" s="4">
        <v>933108</v>
      </c>
      <c r="G26" s="4">
        <v>933108</v>
      </c>
      <c r="H26" s="3">
        <f t="shared" si="3"/>
        <v>-308005</v>
      </c>
    </row>
    <row r="27" spans="2:8" ht="12.75">
      <c r="B27" s="21" t="s">
        <v>28</v>
      </c>
      <c r="C27" s="3">
        <v>0</v>
      </c>
      <c r="D27" s="4">
        <v>35792</v>
      </c>
      <c r="E27" s="3">
        <f t="shared" si="0"/>
        <v>35792</v>
      </c>
      <c r="F27" s="4">
        <v>35792</v>
      </c>
      <c r="G27" s="4">
        <v>35792</v>
      </c>
      <c r="H27" s="3">
        <f t="shared" si="3"/>
        <v>35792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28240838.59</v>
      </c>
      <c r="E36" s="3">
        <f t="shared" si="5"/>
        <v>28240838.59</v>
      </c>
      <c r="F36" s="3">
        <f t="shared" si="5"/>
        <v>26278575.07</v>
      </c>
      <c r="G36" s="3">
        <f t="shared" si="5"/>
        <v>26278575.07</v>
      </c>
      <c r="H36" s="3">
        <f t="shared" si="5"/>
        <v>26278575.07</v>
      </c>
    </row>
    <row r="37" spans="2:8" ht="12.75">
      <c r="B37" s="21" t="s">
        <v>38</v>
      </c>
      <c r="C37" s="3">
        <v>0</v>
      </c>
      <c r="D37" s="4">
        <v>28240838.59</v>
      </c>
      <c r="E37" s="3">
        <f t="shared" si="0"/>
        <v>28240838.59</v>
      </c>
      <c r="F37" s="4">
        <v>26278575.07</v>
      </c>
      <c r="G37" s="4">
        <v>26278575.07</v>
      </c>
      <c r="H37" s="3">
        <f t="shared" si="3"/>
        <v>26278575.07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104949619</v>
      </c>
      <c r="D42" s="8">
        <f t="shared" si="7"/>
        <v>44230368.68</v>
      </c>
      <c r="E42" s="8">
        <f t="shared" si="7"/>
        <v>149179987.68</v>
      </c>
      <c r="F42" s="8">
        <f t="shared" si="7"/>
        <v>111163490.75999999</v>
      </c>
      <c r="G42" s="8">
        <f t="shared" si="7"/>
        <v>111163490.75999999</v>
      </c>
      <c r="H42" s="8">
        <f t="shared" si="7"/>
        <v>6213871.759999998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66547919</v>
      </c>
      <c r="D47" s="3">
        <f t="shared" si="8"/>
        <v>-6054568</v>
      </c>
      <c r="E47" s="3">
        <f t="shared" si="8"/>
        <v>60493351</v>
      </c>
      <c r="F47" s="3">
        <f t="shared" si="8"/>
        <v>52133265</v>
      </c>
      <c r="G47" s="3">
        <f t="shared" si="8"/>
        <v>52133265</v>
      </c>
      <c r="H47" s="3">
        <f t="shared" si="8"/>
        <v>-14414654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>
        <v>48539197</v>
      </c>
      <c r="D50" s="4">
        <v>-3450867</v>
      </c>
      <c r="E50" s="3">
        <f t="shared" si="9"/>
        <v>45088330</v>
      </c>
      <c r="F50" s="4">
        <v>40579497</v>
      </c>
      <c r="G50" s="4">
        <v>40579497</v>
      </c>
      <c r="H50" s="3">
        <f t="shared" si="10"/>
        <v>-7959700</v>
      </c>
    </row>
    <row r="51" spans="2:8" ht="38.25">
      <c r="B51" s="22" t="s">
        <v>48</v>
      </c>
      <c r="C51" s="3">
        <v>18008722</v>
      </c>
      <c r="D51" s="4">
        <v>-2603701</v>
      </c>
      <c r="E51" s="3">
        <f t="shared" si="9"/>
        <v>15405021</v>
      </c>
      <c r="F51" s="4">
        <v>11553768</v>
      </c>
      <c r="G51" s="4">
        <v>11553768</v>
      </c>
      <c r="H51" s="3">
        <f t="shared" si="10"/>
        <v>-6454954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3671571.24</v>
      </c>
      <c r="E56" s="3">
        <f t="shared" si="11"/>
        <v>3671571.24</v>
      </c>
      <c r="F56" s="3">
        <f t="shared" si="11"/>
        <v>3671571.24</v>
      </c>
      <c r="G56" s="3">
        <f t="shared" si="11"/>
        <v>3671571.24</v>
      </c>
      <c r="H56" s="3">
        <f t="shared" si="11"/>
        <v>3671571.24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>
        <v>0</v>
      </c>
      <c r="D58" s="4">
        <v>3671571.24</v>
      </c>
      <c r="E58" s="3">
        <f t="shared" si="9"/>
        <v>3671571.24</v>
      </c>
      <c r="F58" s="4">
        <v>3671571.24</v>
      </c>
      <c r="G58" s="4">
        <v>3671571.24</v>
      </c>
      <c r="H58" s="3">
        <f t="shared" si="10"/>
        <v>3671571.24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66547919</v>
      </c>
      <c r="D67" s="12">
        <f t="shared" si="13"/>
        <v>-2382996.76</v>
      </c>
      <c r="E67" s="12">
        <f t="shared" si="13"/>
        <v>64164922.24</v>
      </c>
      <c r="F67" s="12">
        <f t="shared" si="13"/>
        <v>55804836.24</v>
      </c>
      <c r="G67" s="12">
        <f t="shared" si="13"/>
        <v>55804836.24</v>
      </c>
      <c r="H67" s="12">
        <f t="shared" si="13"/>
        <v>-10743082.76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171497538</v>
      </c>
      <c r="D72" s="12">
        <f t="shared" si="15"/>
        <v>41847371.92</v>
      </c>
      <c r="E72" s="12">
        <f t="shared" si="15"/>
        <v>213344909.92000002</v>
      </c>
      <c r="F72" s="12">
        <f t="shared" si="15"/>
        <v>166968327</v>
      </c>
      <c r="G72" s="12">
        <f t="shared" si="15"/>
        <v>166968327</v>
      </c>
      <c r="H72" s="12">
        <f t="shared" si="15"/>
        <v>-4529211.000000002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2016-12-20T19:44:47Z</cp:lastPrinted>
  <dcterms:created xsi:type="dcterms:W3CDTF">2016-10-11T20:13:05Z</dcterms:created>
  <dcterms:modified xsi:type="dcterms:W3CDTF">2018-11-15T16:54:52Z</dcterms:modified>
  <cp:category/>
  <cp:version/>
  <cp:contentType/>
  <cp:contentStatus/>
</cp:coreProperties>
</file>