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<sst xmlns="http://schemas.openxmlformats.org/spreadsheetml/2006/main" count="74" uniqueCount="72">
  <si>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</si>
  <si>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</si>
  <si>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</si>
  <si>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</si>
  <si>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</si>
  <si>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</si>
  <si>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</si>
  <si>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</si>
  <si>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</si>
  <si>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</si>
  <si>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</si>
  <si>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</si>
  <si>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</si>
  <si>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</si>
  <si>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</si>
  <si>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</si>
  <si>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</si>
  <si>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</si>
  <si>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</si>
  <si>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</si>
  <si>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</si>
  <si>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</si>
  <si>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</si>
  <si>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</si>
  <si>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</si>
  <si>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</si>
  <si>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</si>
  <si>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</si>
  <si>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</si>
  <si>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</si>
  <si>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</si>
  <si>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</si>
  <si>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</si>
  <si>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</si>
  <si>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</si>
  <si>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</si>
  <si>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</si>
  <si>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</si>
  <si>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</si>
  <si>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</si>
  <si>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</si>
  <si>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</si>
  <si>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</si>
  <si>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</si>
  <si>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</si>
  <si>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</si>
  <si>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</si>
  <si>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</si>
  <si>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</si>
  <si>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</si>
  <si>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</si>
  <si>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</si>
  <si>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</si>
  <si>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</si>
  <si>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</si>
  <si>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</si>
  <si>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</si>
  <si>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</si>
  <si>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</si>
  <si>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</si>
  <si>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</si>
  <si>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</si>
  <si>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</si>
  <si>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2018</t>
  </si>
  <si>
    <t>MUNICIPIO DE PINAL DE AMOLES, QRO.</t>
  </si>
  <si>
    <t>Al 31 de Diciembre de 2018 y 2017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</si>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</sst>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1.25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2018</v>
      </c>
      <c r="F10" s="14">
        <v>2017</v>
      </c>
      <c r="G10" s="64"/>
      <c r="H10" s="62"/>
      <c r="I10" s="62"/>
      <c r="J10" s="14">
        <v>2018</v>
      </c>
      <c r="K10" s="14">
        <v>2017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5" t="s">
        <v>4</v>
      </c>
      <c r="D13" s="65"/>
      <c r="E13" s="19"/>
      <c r="F13" s="20"/>
      <c r="G13" s="21"/>
      <c r="H13" s="65" t="s">
        <v>5</v>
      </c>
      <c r="I13" s="65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1.25">
      <c r="B15" s="18"/>
      <c r="C15" s="66" t="s">
        <v>6</v>
      </c>
      <c r="D15" s="66"/>
      <c r="E15" s="24"/>
      <c r="F15" s="24"/>
      <c r="G15" s="21"/>
      <c r="H15" s="66" t="s">
        <v>7</v>
      </c>
      <c r="I15" s="66"/>
      <c r="J15" s="24"/>
      <c r="K15" s="24"/>
      <c r="L15" s="17"/>
      <c r="M15" s="1"/>
    </row>
    <row r="16" spans="2:13" ht="11.25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1.25">
      <c r="B17" s="18"/>
      <c r="C17" s="67" t="s">
        <v>8</v>
      </c>
      <c r="D17" s="67"/>
      <c r="E17" s="28">
        <v>1982358.4</v>
      </c>
      <c r="F17" s="28">
        <v>23114465.15</v>
      </c>
      <c r="G17" s="21"/>
      <c r="H17" s="67" t="s">
        <v>9</v>
      </c>
      <c r="I17" s="67"/>
      <c r="J17" s="28">
        <v>49138257.45</v>
      </c>
      <c r="K17" s="28">
        <v>51556802.03</v>
      </c>
      <c r="L17" s="17"/>
      <c r="M17" s="1"/>
    </row>
    <row r="18" spans="2:13" ht="11.25">
      <c r="B18" s="18"/>
      <c r="C18" s="67" t="s">
        <v>10</v>
      </c>
      <c r="D18" s="67"/>
      <c r="E18" s="28">
        <v>7780589.06</v>
      </c>
      <c r="F18" s="28">
        <v>5876541.84</v>
      </c>
      <c r="G18" s="21"/>
      <c r="H18" s="67" t="s">
        <v>11</v>
      </c>
      <c r="I18" s="67"/>
      <c r="J18" s="28">
        <v>0</v>
      </c>
      <c r="K18" s="28">
        <v>0</v>
      </c>
      <c r="L18" s="17"/>
      <c r="M18" s="1"/>
    </row>
    <row r="19" spans="2:13" ht="11.25">
      <c r="B19" s="18"/>
      <c r="C19" s="67" t="s">
        <v>12</v>
      </c>
      <c r="D19" s="67"/>
      <c r="E19" s="28">
        <v>2038657.65</v>
      </c>
      <c r="F19" s="28">
        <v>9067677.07</v>
      </c>
      <c r="G19" s="21"/>
      <c r="H19" s="67" t="s">
        <v>13</v>
      </c>
      <c r="I19" s="67"/>
      <c r="J19" s="28">
        <v>0</v>
      </c>
      <c r="K19" s="28">
        <v>0</v>
      </c>
      <c r="L19" s="17"/>
      <c r="M19" s="1"/>
    </row>
    <row r="20" spans="2:13" ht="11.25">
      <c r="B20" s="18"/>
      <c r="C20" s="67" t="s">
        <v>14</v>
      </c>
      <c r="D20" s="67"/>
      <c r="E20" s="28">
        <v>0</v>
      </c>
      <c r="F20" s="28">
        <v>0</v>
      </c>
      <c r="G20" s="21"/>
      <c r="H20" s="67" t="s">
        <v>15</v>
      </c>
      <c r="I20" s="67"/>
      <c r="J20" s="28">
        <v>0</v>
      </c>
      <c r="K20" s="28">
        <v>0</v>
      </c>
      <c r="L20" s="17"/>
      <c r="M20" s="1"/>
    </row>
    <row r="21" spans="2:13" ht="11.25">
      <c r="B21" s="18"/>
      <c r="C21" s="67" t="s">
        <v>16</v>
      </c>
      <c r="D21" s="67"/>
      <c r="E21" s="28">
        <v>0</v>
      </c>
      <c r="F21" s="28">
        <v>0</v>
      </c>
      <c r="G21" s="21"/>
      <c r="H21" s="67" t="s">
        <v>17</v>
      </c>
      <c r="I21" s="67"/>
      <c r="J21" s="28">
        <v>0</v>
      </c>
      <c r="K21" s="28">
        <v>0</v>
      </c>
      <c r="L21" s="17"/>
      <c r="M21" s="1"/>
    </row>
    <row r="22" spans="2:13" ht="11.25">
      <c r="B22" s="18"/>
      <c r="C22" s="67" t="s">
        <v>18</v>
      </c>
      <c r="D22" s="67"/>
      <c r="E22" s="28">
        <v>0</v>
      </c>
      <c r="F22" s="28">
        <v>0</v>
      </c>
      <c r="G22" s="21"/>
      <c r="H22" s="67" t="s">
        <v>19</v>
      </c>
      <c r="I22" s="67"/>
      <c r="J22" s="28">
        <v>4158967.09</v>
      </c>
      <c r="K22" s="28">
        <v>4157778.36</v>
      </c>
      <c r="L22" s="17"/>
      <c r="M22" s="1"/>
    </row>
    <row r="23" spans="2:13" ht="11.25">
      <c r="B23" s="18"/>
      <c r="C23" s="67" t="s">
        <v>20</v>
      </c>
      <c r="D23" s="67"/>
      <c r="E23" s="28">
        <v>50000</v>
      </c>
      <c r="F23" s="28">
        <v>100000</v>
      </c>
      <c r="G23" s="21"/>
      <c r="H23" s="67" t="s">
        <v>21</v>
      </c>
      <c r="I23" s="67"/>
      <c r="J23" s="28">
        <v>0</v>
      </c>
      <c r="K23" s="28">
        <v>0</v>
      </c>
      <c r="L23" s="17"/>
      <c r="M23" s="1"/>
    </row>
    <row r="24" spans="2:13" ht="11.25">
      <c r="B24" s="18"/>
      <c r="C24" s="29"/>
      <c r="D24" s="30"/>
      <c r="E24" s="31"/>
      <c r="F24" s="31"/>
      <c r="G24" s="21"/>
      <c r="H24" s="67" t="s">
        <v>22</v>
      </c>
      <c r="I24" s="67"/>
      <c r="J24" s="28">
        <v>0</v>
      </c>
      <c r="K24" s="28">
        <v>0</v>
      </c>
      <c r="L24" s="17"/>
      <c r="M24" s="1"/>
    </row>
    <row r="25" spans="2:13" ht="12">
      <c r="B25" s="32"/>
      <c r="C25" s="66" t="s">
        <v>23</v>
      </c>
      <c r="D25" s="66"/>
      <c r="E25" s="25">
        <f>SUM(E17:E24)</f>
        <v>11851605.11</v>
      </c>
      <c r="F25" s="25">
        <f>SUM(F17:F24)</f>
        <v>38158684.06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6" t="s">
        <v>24</v>
      </c>
      <c r="I26" s="66"/>
      <c r="J26" s="25">
        <f>SUM(J17:J25)</f>
        <v>53297224.54000001</v>
      </c>
      <c r="K26" s="25">
        <f>SUM(K17:K25)</f>
        <v>55714580.39</v>
      </c>
      <c r="L26" s="17"/>
      <c r="M26" s="1"/>
    </row>
    <row r="27" spans="2:13" ht="11.25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1.25">
      <c r="B28" s="18"/>
      <c r="C28" s="66" t="s">
        <v>25</v>
      </c>
      <c r="D28" s="66"/>
      <c r="E28" s="24"/>
      <c r="F28" s="24"/>
      <c r="G28" s="21"/>
      <c r="H28" s="66" t="s">
        <v>26</v>
      </c>
      <c r="I28" s="66"/>
      <c r="J28" s="24"/>
      <c r="K28" s="24"/>
      <c r="L28" s="17"/>
      <c r="M28" s="1"/>
    </row>
    <row r="29" spans="2:13" ht="11.25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1.25">
      <c r="B30" s="18"/>
      <c r="C30" s="67" t="s">
        <v>27</v>
      </c>
      <c r="D30" s="67"/>
      <c r="E30" s="28">
        <v>0</v>
      </c>
      <c r="F30" s="28">
        <v>0</v>
      </c>
      <c r="G30" s="21"/>
      <c r="H30" s="67" t="s">
        <v>28</v>
      </c>
      <c r="I30" s="67"/>
      <c r="J30" s="28">
        <v>0</v>
      </c>
      <c r="K30" s="28">
        <v>0</v>
      </c>
      <c r="L30" s="17"/>
      <c r="M30" s="1"/>
    </row>
    <row r="31" spans="2:13" ht="11.25">
      <c r="B31" s="18"/>
      <c r="C31" s="67" t="s">
        <v>29</v>
      </c>
      <c r="D31" s="67"/>
      <c r="E31" s="28">
        <v>0</v>
      </c>
      <c r="F31" s="28">
        <v>0</v>
      </c>
      <c r="G31" s="21"/>
      <c r="H31" s="67" t="s">
        <v>30</v>
      </c>
      <c r="I31" s="67"/>
      <c r="J31" s="28">
        <v>0</v>
      </c>
      <c r="K31" s="28">
        <v>0</v>
      </c>
      <c r="L31" s="17"/>
      <c r="M31" s="1"/>
    </row>
    <row r="32" spans="2:13" ht="11.25">
      <c r="B32" s="18"/>
      <c r="C32" s="67" t="s">
        <v>31</v>
      </c>
      <c r="D32" s="67"/>
      <c r="E32" s="28">
        <v>64466828.59</v>
      </c>
      <c r="F32" s="28">
        <v>67364825.32</v>
      </c>
      <c r="G32" s="21"/>
      <c r="H32" s="67" t="s">
        <v>32</v>
      </c>
      <c r="I32" s="67"/>
      <c r="J32" s="28">
        <v>0</v>
      </c>
      <c r="K32" s="28">
        <v>0</v>
      </c>
      <c r="L32" s="17"/>
      <c r="M32" s="1"/>
    </row>
    <row r="33" spans="2:13" ht="11.25">
      <c r="B33" s="18"/>
      <c r="C33" s="67" t="s">
        <v>33</v>
      </c>
      <c r="D33" s="67"/>
      <c r="E33" s="28">
        <v>3235773.04</v>
      </c>
      <c r="F33" s="28">
        <v>668030.59</v>
      </c>
      <c r="G33" s="21"/>
      <c r="H33" s="67" t="s">
        <v>34</v>
      </c>
      <c r="I33" s="67"/>
      <c r="J33" s="28">
        <v>0</v>
      </c>
      <c r="K33" s="28">
        <v>0</v>
      </c>
      <c r="L33" s="17"/>
      <c r="M33" s="1"/>
    </row>
    <row r="34" spans="2:13" ht="11.25">
      <c r="B34" s="18"/>
      <c r="C34" s="67" t="s">
        <v>35</v>
      </c>
      <c r="D34" s="67"/>
      <c r="E34" s="28">
        <v>16994.8</v>
      </c>
      <c r="F34" s="28">
        <v>16994.8</v>
      </c>
      <c r="G34" s="21"/>
      <c r="H34" s="67" t="s">
        <v>36</v>
      </c>
      <c r="I34" s="67"/>
      <c r="J34" s="28">
        <v>0</v>
      </c>
      <c r="K34" s="28">
        <v>0</v>
      </c>
      <c r="L34" s="17"/>
      <c r="M34" s="1"/>
    </row>
    <row r="35" spans="2:13" ht="11.25">
      <c r="B35" s="18"/>
      <c r="C35" s="67" t="s">
        <v>37</v>
      </c>
      <c r="D35" s="67"/>
      <c r="E35" s="28">
        <v>-112944.97</v>
      </c>
      <c r="F35" s="28">
        <v>-7056.97</v>
      </c>
      <c r="G35" s="21"/>
      <c r="H35" s="67" t="s">
        <v>38</v>
      </c>
      <c r="I35" s="67"/>
      <c r="J35" s="28">
        <v>0</v>
      </c>
      <c r="K35" s="28">
        <v>0</v>
      </c>
      <c r="L35" s="17"/>
      <c r="M35" s="1"/>
    </row>
    <row r="36" spans="2:13" ht="11.25">
      <c r="B36" s="18"/>
      <c r="C36" s="67" t="s">
        <v>39</v>
      </c>
      <c r="D36" s="6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7" t="s">
        <v>40</v>
      </c>
      <c r="D37" s="67"/>
      <c r="E37" s="28">
        <v>0</v>
      </c>
      <c r="F37" s="28">
        <v>0</v>
      </c>
      <c r="G37" s="21"/>
      <c r="H37" s="66" t="s">
        <v>41</v>
      </c>
      <c r="I37" s="66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7" t="s">
        <v>42</v>
      </c>
      <c r="D38" s="6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6" t="s">
        <v>43</v>
      </c>
      <c r="I39" s="66"/>
      <c r="J39" s="25">
        <f>J26+J37</f>
        <v>53297224.54000001</v>
      </c>
      <c r="K39" s="25">
        <f>K26+K37</f>
        <v>55714580.39</v>
      </c>
      <c r="L39" s="17"/>
      <c r="M39" s="1"/>
    </row>
    <row r="40" spans="2:13" ht="12">
      <c r="B40" s="32"/>
      <c r="C40" s="66" t="s">
        <v>44</v>
      </c>
      <c r="D40" s="66"/>
      <c r="E40" s="25">
        <f>SUM(E30:E39)</f>
        <v>67606651.46000001</v>
      </c>
      <c r="F40" s="25">
        <f>SUM(F30:F39)</f>
        <v>68042793.74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5" t="s">
        <v>45</v>
      </c>
      <c r="I41" s="65"/>
      <c r="J41" s="31"/>
      <c r="K41" s="31"/>
      <c r="L41" s="17"/>
      <c r="M41" s="1"/>
    </row>
    <row r="42" spans="2:13" ht="12">
      <c r="B42" s="18"/>
      <c r="C42" s="66" t="s">
        <v>46</v>
      </c>
      <c r="D42" s="66"/>
      <c r="E42" s="25">
        <f>E25+E40</f>
        <v>79458256.57000001</v>
      </c>
      <c r="F42" s="25">
        <f>F25+F40</f>
        <v>106201477.8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6" t="s">
        <v>47</v>
      </c>
      <c r="I43" s="66"/>
      <c r="J43" s="25">
        <f>SUM(J45:J47)</f>
        <v>24010774.32</v>
      </c>
      <c r="K43" s="25">
        <f>SUM(K45:K47)</f>
        <v>24010774.32</v>
      </c>
      <c r="L43" s="17"/>
      <c r="M43" s="1"/>
    </row>
    <row r="44" spans="2:13" ht="11.25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1.25">
      <c r="B45" s="18"/>
      <c r="C45" s="29"/>
      <c r="D45" s="29"/>
      <c r="E45" s="31"/>
      <c r="F45" s="31"/>
      <c r="G45" s="21"/>
      <c r="H45" s="67" t="s">
        <v>48</v>
      </c>
      <c r="I45" s="67"/>
      <c r="J45" s="28">
        <v>24010774.32</v>
      </c>
      <c r="K45" s="28">
        <v>24010774.32</v>
      </c>
      <c r="L45" s="17"/>
      <c r="M45" s="1"/>
    </row>
    <row r="46" spans="2:13" ht="11.25">
      <c r="B46" s="18"/>
      <c r="C46" s="29"/>
      <c r="D46" s="38"/>
      <c r="E46" s="38"/>
      <c r="F46" s="31"/>
      <c r="G46" s="21"/>
      <c r="H46" s="67" t="s">
        <v>49</v>
      </c>
      <c r="I46" s="67"/>
      <c r="J46" s="28">
        <v>0</v>
      </c>
      <c r="K46" s="28">
        <v>0</v>
      </c>
      <c r="L46" s="17"/>
      <c r="M46" s="1"/>
    </row>
    <row r="47" spans="2:13" ht="11.25">
      <c r="B47" s="18"/>
      <c r="C47" s="29"/>
      <c r="D47" s="38"/>
      <c r="E47" s="38"/>
      <c r="F47" s="31"/>
      <c r="G47" s="21"/>
      <c r="H47" s="67" t="s">
        <v>50</v>
      </c>
      <c r="I47" s="67"/>
      <c r="J47" s="28">
        <v>0</v>
      </c>
      <c r="K47" s="28">
        <v>0</v>
      </c>
      <c r="L47" s="17"/>
      <c r="M47" s="1"/>
    </row>
    <row r="48" spans="2:13" ht="11.25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6" t="s">
        <v>51</v>
      </c>
      <c r="I49" s="66"/>
      <c r="J49" s="25">
        <f>SUM(J51:J55)</f>
        <v>2150416.8099999996</v>
      </c>
      <c r="K49" s="25">
        <f>SUM(K51:K55)</f>
        <v>26476123.09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1.25">
      <c r="B51" s="18"/>
      <c r="C51" s="29"/>
      <c r="D51" s="38"/>
      <c r="E51" s="38"/>
      <c r="F51" s="31"/>
      <c r="G51" s="21"/>
      <c r="H51" s="67" t="s">
        <v>52</v>
      </c>
      <c r="I51" s="67"/>
      <c r="J51" s="28">
        <v>-26090171.79</v>
      </c>
      <c r="K51" s="28">
        <v>-394581.3</v>
      </c>
      <c r="L51" s="17"/>
      <c r="M51" s="1"/>
    </row>
    <row r="52" spans="2:13" ht="11.25">
      <c r="B52" s="18"/>
      <c r="C52" s="29"/>
      <c r="D52" s="38"/>
      <c r="E52" s="38"/>
      <c r="F52" s="31"/>
      <c r="G52" s="21"/>
      <c r="H52" s="67" t="s">
        <v>53</v>
      </c>
      <c r="I52" s="67"/>
      <c r="J52" s="28">
        <v>19956392.31</v>
      </c>
      <c r="K52" s="28">
        <v>19701220.85</v>
      </c>
      <c r="L52" s="17"/>
      <c r="M52" s="1"/>
    </row>
    <row r="53" spans="2:13" ht="11.25">
      <c r="B53" s="18"/>
      <c r="C53" s="29"/>
      <c r="D53" s="38"/>
      <c r="E53" s="38"/>
      <c r="F53" s="31"/>
      <c r="G53" s="21"/>
      <c r="H53" s="67" t="s">
        <v>54</v>
      </c>
      <c r="I53" s="67"/>
      <c r="J53" s="28">
        <v>0</v>
      </c>
      <c r="K53" s="28">
        <v>0</v>
      </c>
      <c r="L53" s="17"/>
      <c r="M53" s="1"/>
    </row>
    <row r="54" spans="2:13" ht="11.25">
      <c r="B54" s="18"/>
      <c r="C54" s="29"/>
      <c r="D54" s="29"/>
      <c r="E54" s="31"/>
      <c r="F54" s="31"/>
      <c r="G54" s="21"/>
      <c r="H54" s="67" t="s">
        <v>55</v>
      </c>
      <c r="I54" s="67"/>
      <c r="J54" s="28">
        <v>0</v>
      </c>
      <c r="K54" s="28">
        <v>0</v>
      </c>
      <c r="L54" s="17"/>
      <c r="M54" s="1"/>
    </row>
    <row r="55" spans="2:13" ht="11.25">
      <c r="B55" s="18"/>
      <c r="C55" s="29"/>
      <c r="D55" s="29"/>
      <c r="E55" s="31"/>
      <c r="F55" s="31"/>
      <c r="G55" s="21"/>
      <c r="H55" s="67" t="s">
        <v>56</v>
      </c>
      <c r="I55" s="67"/>
      <c r="J55" s="28">
        <v>8284196.29</v>
      </c>
      <c r="K55" s="28">
        <v>7169483.54</v>
      </c>
      <c r="L55" s="17"/>
      <c r="M55" s="1"/>
    </row>
    <row r="56" spans="2:13" ht="11.25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6" t="s">
        <v>57</v>
      </c>
      <c r="I57" s="66"/>
      <c r="J57" s="25">
        <f>SUM(J59:J60)</f>
        <v>0</v>
      </c>
      <c r="K57" s="25">
        <f>SUM(K59:K60)</f>
        <v>0</v>
      </c>
      <c r="L57" s="17"/>
      <c r="M57" s="1"/>
    </row>
    <row r="58" spans="2:13" ht="11.25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1.25">
      <c r="B59" s="18"/>
      <c r="C59" s="29"/>
      <c r="D59" s="29"/>
      <c r="E59" s="31"/>
      <c r="F59" s="31"/>
      <c r="G59" s="21"/>
      <c r="H59" s="67" t="s">
        <v>58</v>
      </c>
      <c r="I59" s="67"/>
      <c r="J59" s="28">
        <v>0</v>
      </c>
      <c r="K59" s="28">
        <v>0</v>
      </c>
      <c r="L59" s="17"/>
      <c r="M59" s="1"/>
    </row>
    <row r="60" spans="2:13" ht="11.25">
      <c r="B60" s="18"/>
      <c r="C60" s="29"/>
      <c r="D60" s="29"/>
      <c r="E60" s="31"/>
      <c r="F60" s="31"/>
      <c r="G60" s="21"/>
      <c r="H60" s="67" t="s">
        <v>59</v>
      </c>
      <c r="I60" s="67"/>
      <c r="J60" s="28">
        <v>0</v>
      </c>
      <c r="K60" s="28">
        <v>0</v>
      </c>
      <c r="L60" s="17"/>
      <c r="M60" s="1"/>
    </row>
    <row r="61" spans="2:13" ht="11.25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6" t="s">
        <v>60</v>
      </c>
      <c r="I62" s="66"/>
      <c r="J62" s="25">
        <f>J43+J49+J57</f>
        <v>26161191.13</v>
      </c>
      <c r="K62" s="25">
        <f>K43+K49+K57</f>
        <v>50486897.41</v>
      </c>
      <c r="L62" s="17"/>
      <c r="M62" s="1"/>
    </row>
    <row r="63" spans="2:13" ht="11.25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6" t="s">
        <v>61</v>
      </c>
      <c r="I64" s="66"/>
      <c r="J64" s="25">
        <f>J62+J39</f>
        <v>79458415.67</v>
      </c>
      <c r="K64" s="25">
        <f>K62+K39</f>
        <v>106201477.8</v>
      </c>
      <c r="L64" s="17"/>
      <c r="M64" s="1"/>
    </row>
    <row r="65" spans="2:13" ht="11.25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1.25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1.25">
      <c r="B67" s="1"/>
      <c r="C67" s="68" t="s">
        <v>62</v>
      </c>
      <c r="D67" s="68"/>
      <c r="E67" s="68"/>
      <c r="F67" s="68"/>
      <c r="G67" s="68"/>
      <c r="H67" s="68"/>
      <c r="I67" s="68"/>
      <c r="J67" s="68"/>
      <c r="K67" s="68"/>
      <c r="L67" s="1"/>
      <c r="M67" s="1"/>
    </row>
    <row r="68" spans="2:13" ht="11.25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1.25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9" t="s">
        <v>66</v>
      </c>
      <c r="E70" s="69"/>
      <c r="F70" s="46"/>
      <c r="G70" s="46"/>
      <c r="H70" s="69" t="s">
        <v>68</v>
      </c>
      <c r="I70" s="69"/>
      <c r="J70" s="22"/>
      <c r="K70" s="46"/>
      <c r="L70" s="1"/>
      <c r="M70" s="1"/>
    </row>
    <row r="71" spans="2:13" ht="15" customHeight="1">
      <c r="B71" s="1"/>
      <c r="C71" s="50"/>
      <c r="D71" s="70" t="s">
        <v>67</v>
      </c>
      <c r="E71" s="70"/>
      <c r="F71" s="51"/>
      <c r="G71" s="51"/>
      <c r="H71" s="70" t="s">
        <v>69</v>
      </c>
      <c r="I71" s="70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6" t="s">
        <v>70</v>
      </c>
      <c r="E73" s="56"/>
      <c r="H73" s="57"/>
      <c r="I73" s="57"/>
    </row>
    <row r="74" spans="4:9" s="53" customFormat="1" ht="15" customHeight="1">
      <c r="D74" s="55" t="s">
        <v>71</v>
      </c>
      <c r="E74" s="55"/>
      <c r="H74" s="55"/>
      <c r="I74" s="55"/>
    </row>
    <row r="75" spans="4:9" s="53" customFormat="1" ht="15" customHeight="1">
      <c r="D75" s="54"/>
      <c r="E75" s="54"/>
      <c r="H75" s="54"/>
      <c r="I75" s="54"/>
    </row>
    <row r="76" spans="4:9" s="53" customFormat="1" ht="15" customHeight="1">
      <c r="D76" s="55"/>
      <c r="E76" s="55"/>
      <c r="H76" s="55"/>
      <c r="I76" s="55"/>
    </row>
    <row r="77" spans="4:9" s="53" customFormat="1" ht="15" customHeight="1">
      <c r="D77" s="55"/>
      <c r="E77" s="55"/>
      <c r="H77" s="55"/>
      <c r="I77" s="55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2019-03-02T02:23:19Z</cp:lastPrinted>
  <dcterms:created xsi:type="dcterms:W3CDTF">2014-09-29T19:08:02Z</dcterms:created>
  <dcterms:modified xsi:type="dcterms:W3CDTF">2019-03-02T02:23:37Z</dcterms:modified>
  <cp:category/>
  <cp:version/>
  <cp:contentType/>
  <cp:contentStatus/>
</cp:coreProperties>
</file>