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icacion\Documents\publicacion obras\"/>
    </mc:Choice>
  </mc:AlternateContent>
  <bookViews>
    <workbookView xWindow="360" yWindow="330" windowWidth="23475" windowHeight="9750"/>
  </bookViews>
  <sheets>
    <sheet name="PET 2016" sheetId="1" r:id="rId1"/>
  </sheets>
  <calcPr calcId="152511"/>
</workbook>
</file>

<file path=xl/calcChain.xml><?xml version="1.0" encoding="utf-8"?>
<calcChain xmlns="http://schemas.openxmlformats.org/spreadsheetml/2006/main">
  <c r="W18" i="1" l="1"/>
  <c r="W17" i="1"/>
  <c r="W16" i="1"/>
  <c r="W15" i="1"/>
  <c r="W14" i="1"/>
  <c r="W13" i="1"/>
  <c r="W12" i="1"/>
  <c r="W11" i="1"/>
  <c r="W10" i="1"/>
</calcChain>
</file>

<file path=xl/sharedStrings.xml><?xml version="1.0" encoding="utf-8"?>
<sst xmlns="http://schemas.openxmlformats.org/spreadsheetml/2006/main" count="190" uniqueCount="83">
  <si>
    <t xml:space="preserve"> Informes sobre la Situación Económica, las Finanzas Públicas y la Deuda Pública</t>
  </si>
  <si>
    <t xml:space="preserve">      Cuarto Trimestre    2016</t>
  </si>
  <si>
    <t>Total: 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</si>
  <si>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</si>
  <si>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</si>
  <si>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</si>
  <si>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</si>
  <si>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</si>
  <si>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</si>
  <si>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</si>
  <si>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</si>
  <si>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</si>
  <si>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</si>
  <si>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</si>
  <si>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</si>
  <si>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</si>
  <si>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</si>
  <si>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</si>
  <si>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</si>
  <si>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</si>
  <si>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</si>
  <si>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</si>
  <si>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</si>
  <si>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</si>
  <si>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</si>
  <si>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</si>
  <si>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</si>
  <si>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</si>
  <si>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</si>
  <si>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</si>
  <si>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</si>
  <si>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</si>
  <si>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</si>
  <si>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</si>
  <si>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</si>
  <si>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QUE16160400815942</t>
  </si>
  <si>
    <t>Estufas Ahorradoras De Leña</t>
  </si>
  <si>
    <t>6-PET22019668-2016-1</t>
  </si>
  <si>
    <t>Querétaro</t>
  </si>
  <si>
    <t>Pinal de Amoles</t>
  </si>
  <si>
    <t>San Gaspar</t>
  </si>
  <si>
    <t>Rural</t>
  </si>
  <si>
    <t>Subsidios</t>
  </si>
  <si>
    <t>S071 Programa de Empleo Temporal (PET)</t>
  </si>
  <si>
    <t/>
  </si>
  <si>
    <t>20-Desarrollo Social</t>
  </si>
  <si>
    <t>MUNICIPIO DE PINAL DE AMOLES</t>
  </si>
  <si>
    <t>Vivienda</t>
  </si>
  <si>
    <t>En Ejecución</t>
  </si>
  <si>
    <t>2016</t>
  </si>
  <si>
    <t>Piezas</t>
  </si>
  <si>
    <t>Financiera: LA OBRA SE ENCUENTRA TERMINADA / Física: LA OBRA SE ENCUENTRA TERMINADA / Registro: SE SOLICITA VALIDACIÓN DE FOLIO - SISTEMA: Pasa al siguiente nivel.</t>
  </si>
  <si>
    <t>QUE16160400823797</t>
  </si>
  <si>
    <t>6-PET-22019668-2016-2</t>
  </si>
  <si>
    <t>Loma Larga (Santa Cecilia)</t>
  </si>
  <si>
    <t>Financiera: LA OBRA SE ENCUENTRA TERMINADA / Física: LA OBRA SE ENCUENTRA TERMINADA / Registro: SE SOLICITA VALIDACIÓN  - SISTEMA: Pasa al siguiente nivel.</t>
  </si>
  <si>
    <t>QUE16160400823841</t>
  </si>
  <si>
    <t>6-PET22019668-2016-3</t>
  </si>
  <si>
    <t>Puerto Colorado</t>
  </si>
  <si>
    <t>Financiera: LA OBRAS ESTA TERMINADA / Física: LA OBRA ESTA TERMINADA / Registro: SE SOLICITA VALIDACIÓN DE FOLIO - SISTEMA: Pasa al siguiente nivel.</t>
  </si>
  <si>
    <t>QUE16160400823876</t>
  </si>
  <si>
    <t>6-PET22019668-2016-4</t>
  </si>
  <si>
    <t>Puerto de Escanelilla</t>
  </si>
  <si>
    <t>QUE16160400823936</t>
  </si>
  <si>
    <t>6-PET22019668-2016-5</t>
  </si>
  <si>
    <t>La Barranca</t>
  </si>
  <si>
    <t>QUE16160400823998</t>
  </si>
  <si>
    <t>6-PET22019668-2016-6</t>
  </si>
  <si>
    <t>Bucareli</t>
  </si>
  <si>
    <t>Financiera: LA OBRA SE  ENCUENTRA TERMINADA / Física: LA OBRA SE ENCUENTRA TERMINADA / Registro: SE SOLICITA VALIDACIÓN DE FOLIO - SISTEMA: Pasa al siguiente nivel.</t>
  </si>
  <si>
    <t>QUE16160400824029</t>
  </si>
  <si>
    <t>6-PET22019668-2016-7</t>
  </si>
  <si>
    <t>Coatlán de los Ángeles</t>
  </si>
  <si>
    <t>Financiera: LA OBRA SE ENCUENTRA TERMINADA / Física: LA OBRA SE ENCUENTRA TERMINADA / Registro: SE SOLICITA VALIDACION DE FOLIO. - SISTEMA: Pasa al siguiente nivel.</t>
  </si>
  <si>
    <t>QUE16160400824054</t>
  </si>
  <si>
    <t>6-PET22019668-2016-8</t>
  </si>
  <si>
    <t>Derramadero de Bucareli</t>
  </si>
  <si>
    <t>Financiera: LA OBRA SE ENCUENTRA TERMINADA. / Física: LA OBRA SE ENCUENTRA TERMINADA / Registro: SE SOLICITA VALIDACIÓN DE FOLIO - SISTEMA: Pasa al siguiente nivel.</t>
  </si>
  <si>
    <t>QUE16160400824085</t>
  </si>
  <si>
    <t>6-PET22019668-2016-9</t>
  </si>
  <si>
    <t>El Refugio</t>
  </si>
  <si>
    <t>C.P. GLORIA INES RENDON GARCIA</t>
  </si>
  <si>
    <t xml:space="preserve">PRESIDENTE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</si>
</sst>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9">
    <font>
      <sz val="11"/>
      <color theme="1"/>
      <name val="Calibri"/>
      <family val="2"/>
      <scheme val="minor"/>
    </font>
    <font>
      <b/>
      <sz val="16"/>
      <color indexed="23"/>
      <name val="Calibri"/>
      <family val="2"/>
      <scheme val="minor"/>
    </font>
    <font>
      <sz val="10"/>
      <name val="Adobe Caslon Pro"/>
      <family val="1"/>
    </font>
    <font>
      <b/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indexed="2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3" fillId="7" borderId="6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C24"/>
  <sheetViews>
    <sheetView tabSelected="1" view="pageBreakPreview" topLeftCell="A10" zoomScaleNormal="84" zoomScaleSheetLayoutView="100" workbookViewId="0">
      <selection activeCell="O25" sqref="O25"/>
    </sheetView>
  </sheetViews>
  <sheetFormatPr baseColWidth="10" defaultRowHeight="15"/>
  <cols>
    <col min="1" max="1" width="15.5703125" customWidth="1"/>
    <col min="2" max="2" width="9.42578125" customWidth="1"/>
    <col min="3" max="3" width="16.85546875" customWidth="1"/>
    <col min="4" max="4" width="7.7109375" customWidth="1"/>
    <col min="5" max="5" width="8.5703125" customWidth="1"/>
    <col min="6" max="6" width="9.28515625" customWidth="1"/>
    <col min="7" max="7" width="6.42578125" customWidth="1"/>
    <col min="8" max="8" width="8" customWidth="1"/>
    <col min="9" max="9" width="11.7109375" customWidth="1"/>
    <col min="10" max="10" width="7.5703125" customWidth="1"/>
    <col min="11" max="11" width="7.42578125" customWidth="1"/>
    <col min="12" max="12" width="8.85546875" customWidth="1"/>
    <col min="13" max="13" width="7" customWidth="1"/>
    <col min="14" max="14" width="7.28515625" customWidth="1"/>
    <col min="15" max="15" width="6.28515625" customWidth="1"/>
    <col min="16" max="16" width="9.7109375" customWidth="1"/>
    <col min="17" max="17" width="9.5703125" customWidth="1"/>
    <col min="18" max="18" width="8.85546875" customWidth="1"/>
    <col min="19" max="19" width="10.85546875" customWidth="1"/>
    <col min="20" max="21" width="8.140625" customWidth="1"/>
    <col min="22" max="22" width="7.7109375" customWidth="1"/>
    <col min="23" max="23" width="8.140625" customWidth="1"/>
    <col min="24" max="24" width="7.7109375" customWidth="1"/>
    <col min="25" max="25" width="6" customWidth="1"/>
    <col min="26" max="26" width="7.5703125" customWidth="1"/>
    <col min="27" max="27" width="6.5703125" customWidth="1"/>
    <col min="28" max="28" width="8.5703125" customWidth="1"/>
    <col min="29" max="29" width="39.5703125" customWidth="1"/>
  </cols>
  <sheetData>
    <row r="1" spans="1:29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8" customFormat="1" ht="11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4"/>
      <c r="V2" s="5"/>
      <c r="W2" s="4"/>
      <c r="X2" s="4"/>
      <c r="Y2" s="6"/>
      <c r="Z2" s="6"/>
      <c r="AA2" s="4"/>
      <c r="AB2" s="7" t="s">
        <v>1</v>
      </c>
      <c r="AC2" s="7"/>
    </row>
    <row r="3" spans="1:29" s="8" customFormat="1" ht="5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s="8" customFormat="1" ht="4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8" customFormat="1" ht="18.75" customHeight="1">
      <c r="A6" s="11" t="s">
        <v>2</v>
      </c>
      <c r="B6" s="11"/>
      <c r="C6" s="11"/>
      <c r="D6" s="11"/>
      <c r="E6" s="12"/>
      <c r="F6" s="12"/>
      <c r="G6" s="12"/>
      <c r="H6" s="12"/>
      <c r="I6" s="12"/>
      <c r="J6" s="1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8" customFormat="1" ht="11.25" customHeight="1">
      <c r="A7" s="9"/>
      <c r="B7" s="9"/>
      <c r="C7" s="9"/>
      <c r="D7" s="9"/>
      <c r="E7" s="9"/>
      <c r="F7" s="9"/>
      <c r="G7" s="9"/>
      <c r="H7" s="9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4"/>
      <c r="W7" s="14"/>
      <c r="X7" s="14"/>
      <c r="Y7" s="9"/>
      <c r="Z7" s="9"/>
      <c r="AA7" s="9"/>
      <c r="AB7" s="9"/>
      <c r="AC7" s="9"/>
    </row>
    <row r="8" spans="1:29" s="8" customFormat="1" ht="12" thickBot="1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7" t="s">
        <v>4</v>
      </c>
      <c r="P8" s="18"/>
      <c r="Q8" s="18"/>
      <c r="R8" s="18"/>
      <c r="S8" s="18"/>
      <c r="T8" s="18"/>
      <c r="U8" s="18"/>
      <c r="V8" s="18"/>
      <c r="W8" s="18"/>
      <c r="X8" s="19"/>
      <c r="Y8" s="20" t="s">
        <v>5</v>
      </c>
      <c r="Z8" s="21"/>
      <c r="AA8" s="21"/>
      <c r="AB8" s="22"/>
      <c r="AC8" s="23" t="s">
        <v>6</v>
      </c>
    </row>
    <row r="9" spans="1:29" s="8" customFormat="1" ht="42.75" customHeight="1" thickBot="1">
      <c r="A9" s="24" t="s">
        <v>7</v>
      </c>
      <c r="B9" s="25" t="s">
        <v>8</v>
      </c>
      <c r="C9" s="25" t="s">
        <v>9</v>
      </c>
      <c r="D9" s="25" t="s">
        <v>10</v>
      </c>
      <c r="E9" s="25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25" t="s">
        <v>16</v>
      </c>
      <c r="K9" s="25" t="s">
        <v>17</v>
      </c>
      <c r="L9" s="25" t="s">
        <v>18</v>
      </c>
      <c r="M9" s="25" t="s">
        <v>19</v>
      </c>
      <c r="N9" s="25" t="s">
        <v>20</v>
      </c>
      <c r="O9" s="25" t="s">
        <v>21</v>
      </c>
      <c r="P9" s="25" t="s">
        <v>22</v>
      </c>
      <c r="Q9" s="25" t="s">
        <v>23</v>
      </c>
      <c r="R9" s="25" t="s">
        <v>24</v>
      </c>
      <c r="S9" s="25" t="s">
        <v>25</v>
      </c>
      <c r="T9" s="25" t="s">
        <v>26</v>
      </c>
      <c r="U9" s="25" t="s">
        <v>27</v>
      </c>
      <c r="V9" s="25" t="s">
        <v>28</v>
      </c>
      <c r="W9" s="25" t="s">
        <v>29</v>
      </c>
      <c r="X9" s="25" t="s">
        <v>30</v>
      </c>
      <c r="Y9" s="25" t="s">
        <v>31</v>
      </c>
      <c r="Z9" s="25" t="s">
        <v>32</v>
      </c>
      <c r="AA9" s="25" t="s">
        <v>33</v>
      </c>
      <c r="AB9" s="25" t="s">
        <v>34</v>
      </c>
      <c r="AC9" s="23"/>
    </row>
    <row r="10" spans="1:29" s="8" customFormat="1" ht="45">
      <c r="A10" s="26" t="s">
        <v>35</v>
      </c>
      <c r="B10" s="27" t="s">
        <v>36</v>
      </c>
      <c r="C10" s="28" t="s">
        <v>37</v>
      </c>
      <c r="D10" s="28" t="s">
        <v>38</v>
      </c>
      <c r="E10" s="28" t="s">
        <v>39</v>
      </c>
      <c r="F10" s="29" t="s">
        <v>40</v>
      </c>
      <c r="G10" s="29" t="s">
        <v>41</v>
      </c>
      <c r="H10" s="30" t="s">
        <v>42</v>
      </c>
      <c r="I10" s="29" t="s">
        <v>43</v>
      </c>
      <c r="J10" s="31" t="s">
        <v>44</v>
      </c>
      <c r="K10" s="30" t="s">
        <v>45</v>
      </c>
      <c r="L10" s="30" t="s">
        <v>46</v>
      </c>
      <c r="M10" s="29" t="s">
        <v>47</v>
      </c>
      <c r="N10" s="31" t="s">
        <v>48</v>
      </c>
      <c r="O10" s="31" t="s">
        <v>49</v>
      </c>
      <c r="P10" s="29">
        <v>51382.1</v>
      </c>
      <c r="Q10" s="29">
        <v>51382.1</v>
      </c>
      <c r="R10" s="29">
        <v>51382.1</v>
      </c>
      <c r="S10" s="29">
        <v>51382.1</v>
      </c>
      <c r="T10" s="29">
        <v>51382.1</v>
      </c>
      <c r="U10" s="29">
        <v>51382.1</v>
      </c>
      <c r="V10" s="29">
        <v>51382.1</v>
      </c>
      <c r="W10" s="32">
        <f t="shared" ref="W10:W18" si="0">IF(ISERROR(U10/Q10),0,((U10/Q10)*100))</f>
        <v>100</v>
      </c>
      <c r="X10" s="31">
        <v>0</v>
      </c>
      <c r="Y10" s="31" t="s">
        <v>50</v>
      </c>
      <c r="Z10" s="33">
        <v>14</v>
      </c>
      <c r="AA10" s="32">
        <v>0</v>
      </c>
      <c r="AB10" s="32">
        <v>100</v>
      </c>
      <c r="AC10" s="34" t="s">
        <v>51</v>
      </c>
    </row>
    <row r="11" spans="1:29" s="8" customFormat="1" ht="33.75">
      <c r="A11" s="35" t="s">
        <v>52</v>
      </c>
      <c r="B11" s="35" t="s">
        <v>36</v>
      </c>
      <c r="C11" s="36" t="s">
        <v>53</v>
      </c>
      <c r="D11" s="36" t="s">
        <v>38</v>
      </c>
      <c r="E11" s="36" t="s">
        <v>39</v>
      </c>
      <c r="F11" s="37" t="s">
        <v>54</v>
      </c>
      <c r="G11" s="37" t="s">
        <v>41</v>
      </c>
      <c r="H11" s="38" t="s">
        <v>42</v>
      </c>
      <c r="I11" s="37" t="s">
        <v>43</v>
      </c>
      <c r="J11" s="39" t="s">
        <v>44</v>
      </c>
      <c r="K11" s="37" t="s">
        <v>45</v>
      </c>
      <c r="L11" s="37" t="s">
        <v>46</v>
      </c>
      <c r="M11" s="37" t="s">
        <v>47</v>
      </c>
      <c r="N11" s="39" t="s">
        <v>48</v>
      </c>
      <c r="O11" s="39" t="s">
        <v>49</v>
      </c>
      <c r="P11" s="37">
        <v>36701.5</v>
      </c>
      <c r="Q11" s="37">
        <v>36701.5</v>
      </c>
      <c r="R11" s="37">
        <v>36701.5</v>
      </c>
      <c r="S11" s="37">
        <v>36701.5</v>
      </c>
      <c r="T11" s="37">
        <v>36701.5</v>
      </c>
      <c r="U11" s="37">
        <v>36701.5</v>
      </c>
      <c r="V11" s="37">
        <v>36701.5</v>
      </c>
      <c r="W11" s="40">
        <f t="shared" si="0"/>
        <v>100</v>
      </c>
      <c r="X11" s="39">
        <v>0</v>
      </c>
      <c r="Y11" s="39" t="s">
        <v>50</v>
      </c>
      <c r="Z11" s="33">
        <v>10</v>
      </c>
      <c r="AA11" s="40">
        <v>0</v>
      </c>
      <c r="AB11" s="40">
        <v>100</v>
      </c>
      <c r="AC11" s="41" t="s">
        <v>55</v>
      </c>
    </row>
    <row r="12" spans="1:29" s="8" customFormat="1" ht="33.75">
      <c r="A12" s="35" t="s">
        <v>56</v>
      </c>
      <c r="B12" s="35" t="s">
        <v>36</v>
      </c>
      <c r="C12" s="36" t="s">
        <v>57</v>
      </c>
      <c r="D12" s="36" t="s">
        <v>38</v>
      </c>
      <c r="E12" s="36" t="s">
        <v>39</v>
      </c>
      <c r="F12" s="37" t="s">
        <v>58</v>
      </c>
      <c r="G12" s="37" t="s">
        <v>41</v>
      </c>
      <c r="H12" s="38" t="s">
        <v>42</v>
      </c>
      <c r="I12" s="37" t="s">
        <v>43</v>
      </c>
      <c r="J12" s="39" t="s">
        <v>44</v>
      </c>
      <c r="K12" s="37" t="s">
        <v>45</v>
      </c>
      <c r="L12" s="37" t="s">
        <v>46</v>
      </c>
      <c r="M12" s="37" t="s">
        <v>47</v>
      </c>
      <c r="N12" s="39" t="s">
        <v>48</v>
      </c>
      <c r="O12" s="39" t="s">
        <v>49</v>
      </c>
      <c r="P12" s="37">
        <v>47711.95</v>
      </c>
      <c r="Q12" s="37">
        <v>47711.95</v>
      </c>
      <c r="R12" s="37">
        <v>47711.95</v>
      </c>
      <c r="S12" s="37">
        <v>47711.95</v>
      </c>
      <c r="T12" s="37">
        <v>47711.95</v>
      </c>
      <c r="U12" s="37">
        <v>47711.95</v>
      </c>
      <c r="V12" s="37">
        <v>47711.95</v>
      </c>
      <c r="W12" s="40">
        <f t="shared" si="0"/>
        <v>100</v>
      </c>
      <c r="X12" s="39">
        <v>0</v>
      </c>
      <c r="Y12" s="39" t="s">
        <v>50</v>
      </c>
      <c r="Z12" s="33">
        <v>13</v>
      </c>
      <c r="AA12" s="40">
        <v>0</v>
      </c>
      <c r="AB12" s="40">
        <v>100</v>
      </c>
      <c r="AC12" s="41" t="s">
        <v>59</v>
      </c>
    </row>
    <row r="13" spans="1:29" s="8" customFormat="1" ht="45">
      <c r="A13" s="35" t="s">
        <v>60</v>
      </c>
      <c r="B13" s="35" t="s">
        <v>36</v>
      </c>
      <c r="C13" s="36" t="s">
        <v>61</v>
      </c>
      <c r="D13" s="36" t="s">
        <v>38</v>
      </c>
      <c r="E13" s="36" t="s">
        <v>39</v>
      </c>
      <c r="F13" s="37" t="s">
        <v>62</v>
      </c>
      <c r="G13" s="37" t="s">
        <v>41</v>
      </c>
      <c r="H13" s="38" t="s">
        <v>42</v>
      </c>
      <c r="I13" s="37" t="s">
        <v>43</v>
      </c>
      <c r="J13" s="39" t="s">
        <v>44</v>
      </c>
      <c r="K13" s="37" t="s">
        <v>45</v>
      </c>
      <c r="L13" s="37" t="s">
        <v>46</v>
      </c>
      <c r="M13" s="37" t="s">
        <v>47</v>
      </c>
      <c r="N13" s="39" t="s">
        <v>48</v>
      </c>
      <c r="O13" s="39" t="s">
        <v>49</v>
      </c>
      <c r="P13" s="37">
        <v>47711.95</v>
      </c>
      <c r="Q13" s="37">
        <v>47711.95</v>
      </c>
      <c r="R13" s="37">
        <v>47711.95</v>
      </c>
      <c r="S13" s="37">
        <v>47711.95</v>
      </c>
      <c r="T13" s="37">
        <v>47711.95</v>
      </c>
      <c r="U13" s="37">
        <v>47711.95</v>
      </c>
      <c r="V13" s="37">
        <v>47711.95</v>
      </c>
      <c r="W13" s="40">
        <f t="shared" si="0"/>
        <v>100</v>
      </c>
      <c r="X13" s="39">
        <v>0</v>
      </c>
      <c r="Y13" s="39" t="s">
        <v>50</v>
      </c>
      <c r="Z13" s="33">
        <v>13</v>
      </c>
      <c r="AA13" s="40">
        <v>0</v>
      </c>
      <c r="AB13" s="40">
        <v>100</v>
      </c>
      <c r="AC13" s="41" t="s">
        <v>51</v>
      </c>
    </row>
    <row r="14" spans="1:29" s="8" customFormat="1" ht="45">
      <c r="A14" s="35" t="s">
        <v>63</v>
      </c>
      <c r="B14" s="35" t="s">
        <v>36</v>
      </c>
      <c r="C14" s="36" t="s">
        <v>64</v>
      </c>
      <c r="D14" s="36" t="s">
        <v>38</v>
      </c>
      <c r="E14" s="36" t="s">
        <v>39</v>
      </c>
      <c r="F14" s="37" t="s">
        <v>65</v>
      </c>
      <c r="G14" s="37" t="s">
        <v>41</v>
      </c>
      <c r="H14" s="38" t="s">
        <v>42</v>
      </c>
      <c r="I14" s="37" t="s">
        <v>43</v>
      </c>
      <c r="J14" s="39" t="s">
        <v>44</v>
      </c>
      <c r="K14" s="37" t="s">
        <v>45</v>
      </c>
      <c r="L14" s="37" t="s">
        <v>46</v>
      </c>
      <c r="M14" s="37" t="s">
        <v>47</v>
      </c>
      <c r="N14" s="39" t="s">
        <v>48</v>
      </c>
      <c r="O14" s="39" t="s">
        <v>49</v>
      </c>
      <c r="P14" s="37">
        <v>106434.35</v>
      </c>
      <c r="Q14" s="37">
        <v>106434.35</v>
      </c>
      <c r="R14" s="37">
        <v>106434.35</v>
      </c>
      <c r="S14" s="37">
        <v>106434.35</v>
      </c>
      <c r="T14" s="37">
        <v>106434.35</v>
      </c>
      <c r="U14" s="37">
        <v>106434.35</v>
      </c>
      <c r="V14" s="37">
        <v>106434.35</v>
      </c>
      <c r="W14" s="40">
        <f t="shared" si="0"/>
        <v>100</v>
      </c>
      <c r="X14" s="39">
        <v>0</v>
      </c>
      <c r="Y14" s="39" t="s">
        <v>50</v>
      </c>
      <c r="Z14" s="33">
        <v>29</v>
      </c>
      <c r="AA14" s="40">
        <v>0</v>
      </c>
      <c r="AB14" s="40">
        <v>100</v>
      </c>
      <c r="AC14" s="41" t="s">
        <v>51</v>
      </c>
    </row>
    <row r="15" spans="1:29" s="8" customFormat="1" ht="45">
      <c r="A15" s="35" t="s">
        <v>66</v>
      </c>
      <c r="B15" s="35" t="s">
        <v>36</v>
      </c>
      <c r="C15" s="36" t="s">
        <v>67</v>
      </c>
      <c r="D15" s="36" t="s">
        <v>38</v>
      </c>
      <c r="E15" s="36" t="s">
        <v>39</v>
      </c>
      <c r="F15" s="37" t="s">
        <v>68</v>
      </c>
      <c r="G15" s="37" t="s">
        <v>41</v>
      </c>
      <c r="H15" s="38" t="s">
        <v>42</v>
      </c>
      <c r="I15" s="37" t="s">
        <v>43</v>
      </c>
      <c r="J15" s="39" t="s">
        <v>44</v>
      </c>
      <c r="K15" s="37" t="s">
        <v>45</v>
      </c>
      <c r="L15" s="37" t="s">
        <v>46</v>
      </c>
      <c r="M15" s="37" t="s">
        <v>47</v>
      </c>
      <c r="N15" s="39" t="s">
        <v>48</v>
      </c>
      <c r="O15" s="39" t="s">
        <v>49</v>
      </c>
      <c r="P15" s="37">
        <v>102764.2</v>
      </c>
      <c r="Q15" s="37">
        <v>102764.2</v>
      </c>
      <c r="R15" s="37">
        <v>102764.2</v>
      </c>
      <c r="S15" s="37">
        <v>102764.2</v>
      </c>
      <c r="T15" s="37">
        <v>102764.2</v>
      </c>
      <c r="U15" s="37">
        <v>102764.2</v>
      </c>
      <c r="V15" s="37">
        <v>102764.2</v>
      </c>
      <c r="W15" s="40">
        <f t="shared" si="0"/>
        <v>100</v>
      </c>
      <c r="X15" s="39">
        <v>0</v>
      </c>
      <c r="Y15" s="39" t="s">
        <v>50</v>
      </c>
      <c r="Z15" s="33">
        <v>28</v>
      </c>
      <c r="AA15" s="40">
        <v>0</v>
      </c>
      <c r="AB15" s="40">
        <v>100</v>
      </c>
      <c r="AC15" s="41" t="s">
        <v>69</v>
      </c>
    </row>
    <row r="16" spans="1:29" s="8" customFormat="1" ht="45">
      <c r="A16" s="35" t="s">
        <v>70</v>
      </c>
      <c r="B16" s="35" t="s">
        <v>36</v>
      </c>
      <c r="C16" s="36" t="s">
        <v>71</v>
      </c>
      <c r="D16" s="36" t="s">
        <v>38</v>
      </c>
      <c r="E16" s="36" t="s">
        <v>39</v>
      </c>
      <c r="F16" s="37" t="s">
        <v>72</v>
      </c>
      <c r="G16" s="37" t="s">
        <v>41</v>
      </c>
      <c r="H16" s="38" t="s">
        <v>42</v>
      </c>
      <c r="I16" s="37" t="s">
        <v>43</v>
      </c>
      <c r="J16" s="39" t="s">
        <v>44</v>
      </c>
      <c r="K16" s="37" t="s">
        <v>45</v>
      </c>
      <c r="L16" s="37" t="s">
        <v>46</v>
      </c>
      <c r="M16" s="37" t="s">
        <v>47</v>
      </c>
      <c r="N16" s="39" t="s">
        <v>48</v>
      </c>
      <c r="O16" s="39" t="s">
        <v>49</v>
      </c>
      <c r="P16" s="37">
        <v>47711.95</v>
      </c>
      <c r="Q16" s="37">
        <v>47711.95</v>
      </c>
      <c r="R16" s="37">
        <v>47711.95</v>
      </c>
      <c r="S16" s="37">
        <v>47711.95</v>
      </c>
      <c r="T16" s="37">
        <v>47711.95</v>
      </c>
      <c r="U16" s="37">
        <v>47711.95</v>
      </c>
      <c r="V16" s="37">
        <v>47711.95</v>
      </c>
      <c r="W16" s="40">
        <f t="shared" si="0"/>
        <v>100</v>
      </c>
      <c r="X16" s="39">
        <v>0</v>
      </c>
      <c r="Y16" s="39" t="s">
        <v>50</v>
      </c>
      <c r="Z16" s="33">
        <v>13</v>
      </c>
      <c r="AA16" s="40">
        <v>0</v>
      </c>
      <c r="AB16" s="40">
        <v>100</v>
      </c>
      <c r="AC16" s="41" t="s">
        <v>73</v>
      </c>
    </row>
    <row r="17" spans="1:29" s="8" customFormat="1" ht="45">
      <c r="A17" s="35" t="s">
        <v>74</v>
      </c>
      <c r="B17" s="35" t="s">
        <v>36</v>
      </c>
      <c r="C17" s="36" t="s">
        <v>75</v>
      </c>
      <c r="D17" s="36" t="s">
        <v>38</v>
      </c>
      <c r="E17" s="36" t="s">
        <v>39</v>
      </c>
      <c r="F17" s="37" t="s">
        <v>76</v>
      </c>
      <c r="G17" s="37" t="s">
        <v>41</v>
      </c>
      <c r="H17" s="38" t="s">
        <v>42</v>
      </c>
      <c r="I17" s="37" t="s">
        <v>43</v>
      </c>
      <c r="J17" s="39" t="s">
        <v>44</v>
      </c>
      <c r="K17" s="37" t="s">
        <v>45</v>
      </c>
      <c r="L17" s="37" t="s">
        <v>46</v>
      </c>
      <c r="M17" s="37" t="s">
        <v>47</v>
      </c>
      <c r="N17" s="39" t="s">
        <v>48</v>
      </c>
      <c r="O17" s="39" t="s">
        <v>49</v>
      </c>
      <c r="P17" s="37">
        <v>47711.95</v>
      </c>
      <c r="Q17" s="37">
        <v>47711.95</v>
      </c>
      <c r="R17" s="37">
        <v>47711.95</v>
      </c>
      <c r="S17" s="37">
        <v>47711.95</v>
      </c>
      <c r="T17" s="37">
        <v>47711.95</v>
      </c>
      <c r="U17" s="37">
        <v>47711.95</v>
      </c>
      <c r="V17" s="37">
        <v>47711.95</v>
      </c>
      <c r="W17" s="40">
        <f t="shared" si="0"/>
        <v>100</v>
      </c>
      <c r="X17" s="39">
        <v>0</v>
      </c>
      <c r="Y17" s="39" t="s">
        <v>50</v>
      </c>
      <c r="Z17" s="33">
        <v>13</v>
      </c>
      <c r="AA17" s="40">
        <v>0</v>
      </c>
      <c r="AB17" s="40">
        <v>100</v>
      </c>
      <c r="AC17" s="41" t="s">
        <v>77</v>
      </c>
    </row>
    <row r="18" spans="1:29" s="8" customFormat="1" ht="45">
      <c r="A18" s="35" t="s">
        <v>78</v>
      </c>
      <c r="B18" s="35" t="s">
        <v>36</v>
      </c>
      <c r="C18" s="36" t="s">
        <v>79</v>
      </c>
      <c r="D18" s="36" t="s">
        <v>38</v>
      </c>
      <c r="E18" s="36" t="s">
        <v>39</v>
      </c>
      <c r="F18" s="37" t="s">
        <v>80</v>
      </c>
      <c r="G18" s="37" t="s">
        <v>41</v>
      </c>
      <c r="H18" s="38" t="s">
        <v>42</v>
      </c>
      <c r="I18" s="37" t="s">
        <v>43</v>
      </c>
      <c r="J18" s="39" t="s">
        <v>44</v>
      </c>
      <c r="K18" s="37" t="s">
        <v>45</v>
      </c>
      <c r="L18" s="37" t="s">
        <v>46</v>
      </c>
      <c r="M18" s="37" t="s">
        <v>47</v>
      </c>
      <c r="N18" s="39" t="s">
        <v>48</v>
      </c>
      <c r="O18" s="39" t="s">
        <v>49</v>
      </c>
      <c r="P18" s="37">
        <v>99094.05</v>
      </c>
      <c r="Q18" s="37">
        <v>99094.05</v>
      </c>
      <c r="R18" s="37">
        <v>99094.05</v>
      </c>
      <c r="S18" s="37">
        <v>99094.05</v>
      </c>
      <c r="T18" s="37">
        <v>99094.05</v>
      </c>
      <c r="U18" s="37">
        <v>99094.05</v>
      </c>
      <c r="V18" s="37">
        <v>99094.05</v>
      </c>
      <c r="W18" s="40">
        <f t="shared" si="0"/>
        <v>100</v>
      </c>
      <c r="X18" s="39">
        <v>0</v>
      </c>
      <c r="Y18" s="39" t="s">
        <v>50</v>
      </c>
      <c r="Z18" s="33">
        <v>27</v>
      </c>
      <c r="AA18" s="40">
        <v>0</v>
      </c>
      <c r="AB18" s="40">
        <v>100</v>
      </c>
      <c r="AC18" s="41" t="s">
        <v>51</v>
      </c>
    </row>
    <row r="19" spans="1:29" s="8" customFormat="1" ht="11.25"/>
    <row r="20" spans="1:29" s="8" customFormat="1" ht="11.25"/>
    <row r="21" spans="1:29" s="8" customFormat="1" ht="11.25">
      <c r="AA21" s="42" t="s">
        <v>81</v>
      </c>
      <c r="AB21" s="42"/>
      <c r="AC21" s="42"/>
    </row>
    <row r="22" spans="1:29" s="8" customFormat="1" ht="11.25">
      <c r="AA22" s="43" t="s">
        <v>82</v>
      </c>
      <c r="AB22" s="43"/>
      <c r="AC22" s="43"/>
    </row>
    <row r="23" spans="1:29" s="8" customFormat="1" ht="11.25"/>
    <row r="24" spans="1:29" s="8" customFormat="1" ht="11.25"/>
  </sheetData>
  <mergeCells count="9">
    <mergeCell ref="AA21:AC21"/>
    <mergeCell ref="AA22:AC22"/>
    <mergeCell ref="A2:K2"/>
    <mergeCell ref="AB2:AC2"/>
    <mergeCell ref="A6:D6"/>
    <mergeCell ref="A8:N8"/>
    <mergeCell ref="O8:X8"/>
    <mergeCell ref="Y8:AB8"/>
    <mergeCell ref="AC8:AC9"/>
  </mergeCells>
  <printOptions horizontalCentered="1"/>
  <pageMargins left="0.51181102362204722" right="0.51181102362204722" top="0.74803149606299213" bottom="0.74803149606299213" header="0.31496062992125984" footer="0.31496062992125984"/>
  <pageSetup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PET 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vieyra</dc:creator>
  <cp:lastModifiedBy>Comunicacion</cp:lastModifiedBy>
  <dcterms:created xsi:type="dcterms:W3CDTF">2017-01-27T21:06:19Z</dcterms:created>
  <dcterms:modified xsi:type="dcterms:W3CDTF">2017-01-27T23:29:50Z</dcterms:modified>
</cp:coreProperties>
</file>