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<sst xmlns="http://schemas.openxmlformats.org/spreadsheetml/2006/main" count="68" uniqueCount="66">
  <si>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</si>
  <si>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</si>
  <si>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</si>
  <si>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</si>
  <si>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</si>
  <si>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</si>
  <si>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</si>
  <si>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</si>
  <si>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</si>
  <si>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</si>
  <si>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</si>
  <si>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</si>
  <si>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</si>
  <si>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</si>
  <si>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</si>
  <si>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</si>
  <si>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</si>
  <si>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</si>
  <si>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</si>
  <si>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</si>
  <si>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</si>
  <si>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</si>
  <si>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</si>
  <si>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</si>
  <si>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</si>
  <si>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</si>
  <si>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</si>
  <si>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</si>
  <si>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</si>
  <si>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</si>
  <si>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</si>
  <si>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</si>
  <si>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</si>
  <si>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</si>
  <si>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</si>
  <si>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</si>
  <si>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</si>
  <si>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</si>
  <si>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</si>
  <si>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</si>
  <si>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</si>
  <si>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</si>
  <si>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</si>
  <si>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</si>
  <si>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</si>
  <si>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</si>
  <si>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</si>
  <si>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</si>
  <si>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</si>
  <si>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</si>
  <si>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</si>
  <si>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</si>
  <si>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</si>
  <si>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</si>
  <si>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</si>
  <si>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</si>
  <si>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</si>
  <si>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</si>
  <si>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</si>
  <si>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</si>
  <si>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</si>
  <si>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</si>
  <si>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</si>
  <si>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</si>
  <si>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MUNICIPIO DE PINAL DE AMOLES, QRO.</t>
  </si>
  <si>
    <t>Al 31 de Diciembre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</si>
</sst>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9165612.23</v>
      </c>
      <c r="F17" s="28">
        <v>3351869.06</v>
      </c>
      <c r="G17" s="21"/>
      <c r="H17" s="56" t="s">
        <v>9</v>
      </c>
      <c r="I17" s="56"/>
      <c r="J17" s="28">
        <v>87787837.76</v>
      </c>
      <c r="K17" s="28">
        <v>60677785.98</v>
      </c>
      <c r="L17" s="17"/>
      <c r="M17" s="1"/>
    </row>
    <row r="18" spans="2:13" ht="12">
      <c r="B18" s="18"/>
      <c r="C18" s="56" t="s">
        <v>10</v>
      </c>
      <c r="D18" s="56"/>
      <c r="E18" s="28">
        <v>17350701.05</v>
      </c>
      <c r="F18" s="28">
        <v>12758098.75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8757986.4</v>
      </c>
      <c r="F19" s="28">
        <v>4980385.48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4158967.09</v>
      </c>
      <c r="K22" s="28">
        <v>4158967.09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-47060.03</v>
      </c>
      <c r="K24" s="28">
        <v>-47060.03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35274299.68</v>
      </c>
      <c r="F25" s="25">
        <f>SUM(F17:F24)</f>
        <v>21090353.29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91899744.82000001</v>
      </c>
      <c r="K26" s="25">
        <f>SUM(K17:K25)</f>
        <v>64789693.03999999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144613360.1</v>
      </c>
      <c r="F32" s="28">
        <v>78822149.66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9444696.37</v>
      </c>
      <c r="F33" s="28">
        <v>8870376.91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42194.8</v>
      </c>
      <c r="F34" s="28">
        <v>42194.8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-758716.83</v>
      </c>
      <c r="F35" s="28">
        <v>-758716.83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2590280.96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91899744.82000001</v>
      </c>
      <c r="K39" s="25">
        <f>K26+K37</f>
        <v>64789693.03999999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155931815.4</v>
      </c>
      <c r="F40" s="25">
        <f>SUM(F30:F39)</f>
        <v>86976004.53999999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191206115.08</v>
      </c>
      <c r="F42" s="25">
        <f>F25+F40</f>
        <v>108066357.82999998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24010774.32</v>
      </c>
      <c r="K43" s="25">
        <f>SUM(K45:K47)</f>
        <v>24010774.32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24010774.32</v>
      </c>
      <c r="K45" s="28">
        <v>24010774.32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75295595.94</v>
      </c>
      <c r="K49" s="25">
        <f>SUM(K51:K55)</f>
        <v>19265890.47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56029705.47</v>
      </c>
      <c r="K51" s="28">
        <v>348001.62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-6916849.74</v>
      </c>
      <c r="K52" s="28">
        <v>-7264851.36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14355321.07</v>
      </c>
      <c r="K53" s="28">
        <v>14355321.07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11827419.14</v>
      </c>
      <c r="K55" s="28">
        <v>11827419.14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99306370.25999999</v>
      </c>
      <c r="K62" s="25">
        <f>K43+K49+K57</f>
        <v>43276664.79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191206115.07999998</v>
      </c>
      <c r="K64" s="25">
        <f>K62+K39</f>
        <v>108066357.82999998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JOSUE ALVARADO</cp:lastModifiedBy>
  <dcterms:created xsi:type="dcterms:W3CDTF">2014-09-29T19:08:02Z</dcterms:created>
  <dcterms:modified xsi:type="dcterms:W3CDTF">2023-03-01T19:45:11Z</dcterms:modified>
  <cp:category/>
  <cp:version/>
  <cp:contentType/>
  <cp:contentStatus/>
</cp:coreProperties>
</file>