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<sst xmlns="http://schemas.openxmlformats.org/spreadsheetml/2006/main" count="65" uniqueCount="65">
  <si>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</si>
  <si>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</si>
  <si>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</si>
  <si>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</si>
  <si>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</si>
  <si>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</si>
  <si>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</si>
  <si>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</si>
  <si>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</si>
  <si>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</si>
  <si>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</si>
  <si>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</si>
  <si>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</si>
  <si>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</si>
  <si>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</si>
  <si>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</si>
  <si>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</si>
  <si>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</si>
  <si>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</si>
  <si>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</si>
  <si>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</si>
  <si>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</si>
  <si>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</si>
  <si>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</si>
  <si>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</si>
  <si>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</si>
  <si>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</si>
  <si>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</si>
  <si>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</si>
  <si>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</si>
  <si>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</si>
  <si>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</si>
  <si>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</si>
  <si>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</si>
  <si>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</si>
  <si>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</si>
  <si>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</si>
  <si>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</si>
  <si>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</si>
  <si>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</si>
  <si>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</si>
  <si>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</si>
  <si>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</si>
  <si>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</si>
  <si>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</si>
  <si>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</si>
  <si>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</si>
  <si>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</si>
  <si>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</si>
  <si>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</si>
  <si>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</si>
  <si>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</si>
  <si>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</si>
  <si>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</si>
  <si>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</si>
  <si>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</si>
  <si>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2018</t>
  </si>
  <si>
    <t>MUNICIPIO DE PINAL DE AMOLES, QRO.</t>
  </si>
  <si>
    <t>Del 1 de Enero al 31 de Diciembre de 2018</t>
  </si>
  <si>
    <t>LIC. ISIDRO GARAY PACHECO</t>
  </si>
  <si>
    <t>PRESIDENTE MUNICIPAL</t>
  </si>
  <si>
    <t>C.P. HECTOR SAMUEL HERNANDEZ SOLIS</t>
  </si>
  <si>
    <t>ENCARGADO DE LAS FINANZAS PÚBLICAS</t>
  </si>
  <si>
    <t>C. HERMINIA GONZALEZ GAYTAN</t>
  </si>
  <si>
    <t>REGIDOR SÍNDICO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</si>
</sst>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D4" sqref="D4:E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4.25">
      <c r="B3" s="7"/>
      <c r="D3" s="64" t="s">
        <v>56</v>
      </c>
      <c r="E3" s="64"/>
      <c r="F3" s="8"/>
      <c r="G3" s="8"/>
      <c r="H3" s="8"/>
    </row>
    <row r="4" spans="2:8" ht="14.25">
      <c r="B4" s="9"/>
      <c r="D4" s="64" t="s">
        <v>57</v>
      </c>
      <c r="E4" s="64"/>
      <c r="F4" s="8"/>
      <c r="G4" s="8"/>
      <c r="H4" s="9"/>
    </row>
    <row r="5" spans="2:8" ht="14.25">
      <c r="B5" s="10"/>
      <c r="D5" s="64" t="s">
        <v>0</v>
      </c>
      <c r="E5" s="64"/>
      <c r="F5" s="8"/>
      <c r="G5" s="8"/>
      <c r="H5" s="9"/>
    </row>
    <row r="6" spans="2:8" ht="14.25">
      <c r="B6" s="10"/>
      <c r="D6" s="64" t="s">
        <v>58</v>
      </c>
      <c r="E6" s="64"/>
      <c r="F6" s="8"/>
      <c r="G6" s="8"/>
      <c r="H6" s="9"/>
    </row>
    <row r="7" spans="2:7" ht="14.25">
      <c r="B7" s="10"/>
      <c r="C7" s="11"/>
      <c r="D7" s="64" t="s">
        <v>1</v>
      </c>
      <c r="E7" s="64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36" customHeight="1">
      <c r="B11" s="49"/>
      <c r="C11" s="66" t="s">
        <v>2</v>
      </c>
      <c r="D11" s="66"/>
      <c r="E11" s="50" t="s">
        <v>3</v>
      </c>
      <c r="F11" s="50" t="s">
        <v>4</v>
      </c>
      <c r="G11" s="51"/>
      <c r="H11" s="51"/>
    </row>
    <row r="12" spans="2:8" ht="14.25">
      <c r="B12" s="17"/>
      <c r="C12" s="18"/>
      <c r="D12" s="18"/>
      <c r="E12" s="19"/>
      <c r="F12" s="19"/>
      <c r="G12" s="7"/>
      <c r="H12" s="20"/>
    </row>
    <row r="13" spans="2:8" ht="14.25">
      <c r="B13" s="21"/>
      <c r="C13" s="22"/>
      <c r="D13" s="22"/>
      <c r="E13" s="23"/>
      <c r="F13" s="23"/>
      <c r="G13" s="6"/>
      <c r="H13" s="20"/>
    </row>
    <row r="14" spans="2:8" ht="14.25">
      <c r="B14" s="24"/>
      <c r="C14" s="65" t="s">
        <v>5</v>
      </c>
      <c r="D14" s="65"/>
      <c r="E14" s="25">
        <f>E16+E26</f>
        <v>31215010.903100003</v>
      </c>
      <c r="F14" s="25">
        <f>F16+F26</f>
        <v>4471789.67</v>
      </c>
      <c r="G14" s="6"/>
      <c r="H14" s="20"/>
    </row>
    <row r="15" spans="2:8" ht="14.25">
      <c r="B15" s="26"/>
      <c r="C15" s="27"/>
      <c r="D15" s="28"/>
      <c r="E15" s="29"/>
      <c r="F15" s="29"/>
      <c r="G15" s="6"/>
      <c r="H15" s="20"/>
    </row>
    <row r="16" spans="2:8" ht="14.25">
      <c r="B16" s="26"/>
      <c r="C16" s="65" t="s">
        <v>7</v>
      </c>
      <c r="D16" s="65"/>
      <c r="E16" s="25">
        <f>SUM(E18:E24)</f>
        <v>28211126.17</v>
      </c>
      <c r="F16" s="25">
        <f>SUM(F18:F24)</f>
        <v>1904047.22</v>
      </c>
      <c r="G16" s="6"/>
      <c r="H16" s="20"/>
    </row>
    <row r="17" spans="2:8" ht="14.25">
      <c r="B17" s="26"/>
      <c r="C17" s="27"/>
      <c r="D17" s="28"/>
      <c r="E17" s="29"/>
      <c r="F17" s="29"/>
      <c r="G17" s="6"/>
      <c r="H17" s="20"/>
    </row>
    <row r="18" spans="2:8" ht="14.25">
      <c r="B18" s="24"/>
      <c r="C18" s="63" t="s">
        <v>9</v>
      </c>
      <c r="D18" s="63"/>
      <c r="E18" s="44">
        <v>21132106.75</v>
      </c>
      <c r="F18" s="44">
        <v>0</v>
      </c>
      <c r="G18" s="6"/>
      <c r="H18" s="20"/>
    </row>
    <row r="19" spans="2:8" ht="14.25">
      <c r="B19" s="24"/>
      <c r="C19" s="63" t="s">
        <v>11</v>
      </c>
      <c r="D19" s="63"/>
      <c r="E19" s="44">
        <v>0</v>
      </c>
      <c r="F19" s="44">
        <v>1904047.22</v>
      </c>
      <c r="G19" s="6"/>
      <c r="H19" s="20"/>
    </row>
    <row r="20" spans="2:8" ht="14.25">
      <c r="B20" s="24"/>
      <c r="C20" s="63" t="s">
        <v>13</v>
      </c>
      <c r="D20" s="63"/>
      <c r="E20" s="44">
        <v>7029019.42</v>
      </c>
      <c r="F20" s="44">
        <v>0</v>
      </c>
      <c r="G20" s="6"/>
      <c r="H20" s="20"/>
    </row>
    <row r="21" spans="2:8" ht="14.25">
      <c r="B21" s="24"/>
      <c r="C21" s="63" t="s">
        <v>15</v>
      </c>
      <c r="D21" s="63"/>
      <c r="E21" s="44">
        <v>0</v>
      </c>
      <c r="F21" s="44">
        <v>0</v>
      </c>
      <c r="G21" s="6"/>
      <c r="H21" s="20"/>
    </row>
    <row r="22" spans="2:8" ht="14.25">
      <c r="B22" s="24"/>
      <c r="C22" s="63" t="s">
        <v>17</v>
      </c>
      <c r="D22" s="63"/>
      <c r="E22" s="44">
        <v>0</v>
      </c>
      <c r="F22" s="44">
        <v>0</v>
      </c>
      <c r="G22" s="6"/>
      <c r="H22" s="20"/>
    </row>
    <row r="23" spans="2:8" ht="14.25">
      <c r="B23" s="24"/>
      <c r="C23" s="63" t="s">
        <v>19</v>
      </c>
      <c r="D23" s="63"/>
      <c r="E23" s="44">
        <v>0</v>
      </c>
      <c r="F23" s="44">
        <v>0</v>
      </c>
      <c r="G23" s="6"/>
      <c r="H23" s="20"/>
    </row>
    <row r="24" spans="2:8" ht="14.25">
      <c r="B24" s="24"/>
      <c r="C24" s="63" t="s">
        <v>21</v>
      </c>
      <c r="D24" s="63"/>
      <c r="E24" s="44">
        <v>50000</v>
      </c>
      <c r="F24" s="44">
        <v>0</v>
      </c>
      <c r="G24" s="6"/>
      <c r="H24" s="20"/>
    </row>
    <row r="25" spans="2:8" ht="14.25">
      <c r="B25" s="26"/>
      <c r="C25" s="27"/>
      <c r="D25" s="28"/>
      <c r="E25" s="29"/>
      <c r="F25" s="29"/>
      <c r="G25" s="6"/>
      <c r="H25" s="20"/>
    </row>
    <row r="26" spans="2:8" ht="14.25">
      <c r="B26" s="26"/>
      <c r="C26" s="65" t="s">
        <v>24</v>
      </c>
      <c r="D26" s="65"/>
      <c r="E26" s="25">
        <f>SUM(E28:E36)</f>
        <v>3003884.7331</v>
      </c>
      <c r="F26" s="25">
        <f>SUM(F28:F36)</f>
        <v>2567742.45</v>
      </c>
      <c r="G26" s="6"/>
      <c r="H26" s="20"/>
    </row>
    <row r="27" spans="2:8" ht="14.25">
      <c r="B27" s="26"/>
      <c r="C27" s="27"/>
      <c r="D27" s="28"/>
      <c r="E27" s="29"/>
      <c r="F27" s="29"/>
      <c r="G27" s="6"/>
      <c r="H27" s="20"/>
    </row>
    <row r="28" spans="2:8" ht="14.25">
      <c r="B28" s="24"/>
      <c r="C28" s="63" t="s">
        <v>26</v>
      </c>
      <c r="D28" s="63"/>
      <c r="E28" s="44">
        <v>0</v>
      </c>
      <c r="F28" s="44">
        <v>0</v>
      </c>
      <c r="G28" s="6"/>
      <c r="H28" s="20"/>
    </row>
    <row r="29" spans="2:8" ht="14.25">
      <c r="B29" s="24"/>
      <c r="C29" s="63" t="s">
        <v>27</v>
      </c>
      <c r="D29" s="63"/>
      <c r="E29" s="44">
        <v>0</v>
      </c>
      <c r="F29" s="44">
        <v>0</v>
      </c>
      <c r="G29" s="6"/>
      <c r="H29" s="20"/>
    </row>
    <row r="30" spans="2:8" ht="14.25">
      <c r="B30" s="24"/>
      <c r="C30" s="63" t="s">
        <v>29</v>
      </c>
      <c r="D30" s="63"/>
      <c r="E30" s="44">
        <v>2897996.73</v>
      </c>
      <c r="F30" s="44">
        <v>0</v>
      </c>
      <c r="G30" s="6"/>
      <c r="H30" s="20"/>
    </row>
    <row r="31" spans="2:8" ht="14.25">
      <c r="B31" s="24"/>
      <c r="C31" s="63" t="s">
        <v>31</v>
      </c>
      <c r="D31" s="63"/>
      <c r="E31" s="44">
        <v>0</v>
      </c>
      <c r="F31" s="44">
        <v>2567742.45</v>
      </c>
      <c r="G31" s="6"/>
      <c r="H31" s="20"/>
    </row>
    <row r="32" spans="2:8" ht="14.25">
      <c r="B32" s="24"/>
      <c r="C32" s="63" t="s">
        <v>33</v>
      </c>
      <c r="D32" s="63"/>
      <c r="E32" s="44">
        <v>0</v>
      </c>
      <c r="F32" s="44">
        <v>0</v>
      </c>
      <c r="G32" s="6"/>
      <c r="H32" s="20"/>
    </row>
    <row r="33" spans="2:8" ht="14.25">
      <c r="B33" s="24"/>
      <c r="C33" s="63" t="s">
        <v>35</v>
      </c>
      <c r="D33" s="63"/>
      <c r="E33" s="44">
        <v>105888.0031</v>
      </c>
      <c r="F33" s="44">
        <v>0</v>
      </c>
      <c r="G33" s="6"/>
      <c r="H33" s="20"/>
    </row>
    <row r="34" spans="2:8" ht="14.25">
      <c r="B34" s="24"/>
      <c r="C34" s="63" t="s">
        <v>37</v>
      </c>
      <c r="D34" s="63"/>
      <c r="E34" s="44">
        <v>0</v>
      </c>
      <c r="F34" s="44">
        <v>0</v>
      </c>
      <c r="G34" s="6"/>
      <c r="H34" s="20"/>
    </row>
    <row r="35" spans="2:8" ht="14.25">
      <c r="B35" s="24"/>
      <c r="C35" s="63" t="s">
        <v>39</v>
      </c>
      <c r="D35" s="63"/>
      <c r="E35" s="44">
        <v>0</v>
      </c>
      <c r="F35" s="44">
        <v>0</v>
      </c>
      <c r="G35" s="6"/>
      <c r="H35" s="20"/>
    </row>
    <row r="36" spans="2:8" ht="14.25">
      <c r="B36" s="24"/>
      <c r="C36" s="63" t="s">
        <v>40</v>
      </c>
      <c r="D36" s="63"/>
      <c r="E36" s="44">
        <v>0</v>
      </c>
      <c r="F36" s="44">
        <v>0</v>
      </c>
      <c r="G36" s="6"/>
      <c r="H36" s="20"/>
    </row>
    <row r="37" spans="2:8" ht="14.25">
      <c r="B37" s="26"/>
      <c r="C37" s="27"/>
      <c r="D37" s="28"/>
      <c r="E37" s="30"/>
      <c r="F37" s="30"/>
      <c r="G37" s="6"/>
      <c r="H37" s="20"/>
    </row>
    <row r="38" spans="2:8" ht="14.25">
      <c r="B38" s="24"/>
      <c r="C38" s="65" t="s">
        <v>6</v>
      </c>
      <c r="D38" s="65"/>
      <c r="E38" s="25">
        <f>E40+E51</f>
        <v>1188.73</v>
      </c>
      <c r="F38" s="25">
        <f>F40+F51</f>
        <v>2418544.58</v>
      </c>
      <c r="G38" s="6"/>
      <c r="H38" s="20"/>
    </row>
    <row r="39" spans="2:8" ht="14.25">
      <c r="B39" s="24"/>
      <c r="C39" s="27"/>
      <c r="D39" s="27"/>
      <c r="E39" s="29"/>
      <c r="F39" s="29"/>
      <c r="G39" s="6"/>
      <c r="H39" s="20"/>
    </row>
    <row r="40" spans="2:8" ht="14.25">
      <c r="B40" s="24"/>
      <c r="C40" s="65" t="s">
        <v>8</v>
      </c>
      <c r="D40" s="65"/>
      <c r="E40" s="25">
        <f>SUM(E42:E49)</f>
        <v>1188.73</v>
      </c>
      <c r="F40" s="25">
        <f>SUM(F42:F49)</f>
        <v>2418544.58</v>
      </c>
      <c r="G40" s="6"/>
      <c r="H40" s="20"/>
    </row>
    <row r="41" spans="2:8" ht="14.25">
      <c r="B41" s="24"/>
      <c r="C41" s="27"/>
      <c r="D41" s="27"/>
      <c r="E41" s="29"/>
      <c r="F41" s="29"/>
      <c r="G41" s="6"/>
      <c r="H41" s="20"/>
    </row>
    <row r="42" spans="2:8" ht="14.25">
      <c r="B42" s="24"/>
      <c r="C42" s="63" t="s">
        <v>10</v>
      </c>
      <c r="D42" s="63"/>
      <c r="E42" s="44">
        <v>0</v>
      </c>
      <c r="F42" s="44">
        <v>2418544.58</v>
      </c>
      <c r="G42" s="6"/>
      <c r="H42" s="20"/>
    </row>
    <row r="43" spans="2:8" ht="14.25">
      <c r="B43" s="24"/>
      <c r="C43" s="63" t="s">
        <v>12</v>
      </c>
      <c r="D43" s="63"/>
      <c r="E43" s="44">
        <v>0</v>
      </c>
      <c r="F43" s="44">
        <v>0</v>
      </c>
      <c r="G43" s="6"/>
      <c r="H43" s="20"/>
    </row>
    <row r="44" spans="2:8" ht="14.25">
      <c r="B44" s="24"/>
      <c r="C44" s="63" t="s">
        <v>14</v>
      </c>
      <c r="D44" s="63"/>
      <c r="E44" s="44">
        <v>0</v>
      </c>
      <c r="F44" s="44">
        <v>0</v>
      </c>
      <c r="G44" s="6"/>
      <c r="H44" s="20"/>
    </row>
    <row r="45" spans="2:8" ht="14.25">
      <c r="B45" s="24"/>
      <c r="C45" s="63" t="s">
        <v>16</v>
      </c>
      <c r="D45" s="63"/>
      <c r="E45" s="44">
        <v>0</v>
      </c>
      <c r="F45" s="44">
        <v>0</v>
      </c>
      <c r="G45" s="6"/>
      <c r="H45" s="20"/>
    </row>
    <row r="46" spans="2:8" ht="14.25">
      <c r="B46" s="24"/>
      <c r="C46" s="63" t="s">
        <v>18</v>
      </c>
      <c r="D46" s="63"/>
      <c r="E46" s="44">
        <v>0</v>
      </c>
      <c r="F46" s="44">
        <v>0</v>
      </c>
      <c r="G46" s="6"/>
      <c r="H46" s="20"/>
    </row>
    <row r="47" spans="2:8" ht="14.25">
      <c r="B47" s="24"/>
      <c r="C47" s="63" t="s">
        <v>20</v>
      </c>
      <c r="D47" s="63"/>
      <c r="E47" s="44">
        <v>1188.73</v>
      </c>
      <c r="F47" s="44">
        <v>0</v>
      </c>
      <c r="G47" s="6"/>
      <c r="H47" s="20"/>
    </row>
    <row r="48" spans="2:8" ht="14.25">
      <c r="B48" s="24"/>
      <c r="C48" s="63" t="s">
        <v>22</v>
      </c>
      <c r="D48" s="63"/>
      <c r="E48" s="44">
        <v>0</v>
      </c>
      <c r="F48" s="44">
        <v>0</v>
      </c>
      <c r="G48" s="6"/>
      <c r="H48" s="20"/>
    </row>
    <row r="49" spans="2:8" ht="14.25">
      <c r="B49" s="24"/>
      <c r="C49" s="63" t="s">
        <v>23</v>
      </c>
      <c r="D49" s="63"/>
      <c r="E49" s="44">
        <v>0</v>
      </c>
      <c r="F49" s="44">
        <v>0</v>
      </c>
      <c r="G49" s="6"/>
      <c r="H49" s="20"/>
    </row>
    <row r="50" spans="2:8" ht="14.25">
      <c r="B50" s="24"/>
      <c r="C50" s="27"/>
      <c r="D50" s="27"/>
      <c r="E50" s="29"/>
      <c r="F50" s="29"/>
      <c r="G50" s="6"/>
      <c r="H50" s="20"/>
    </row>
    <row r="51" spans="2:8" ht="14.25">
      <c r="B51" s="24"/>
      <c r="C51" s="67" t="s">
        <v>25</v>
      </c>
      <c r="D51" s="67"/>
      <c r="E51" s="25">
        <f>SUM(E53:E58)</f>
        <v>0</v>
      </c>
      <c r="F51" s="25">
        <f>SUM(F53:F58)</f>
        <v>0</v>
      </c>
      <c r="G51" s="6"/>
      <c r="H51" s="20"/>
    </row>
    <row r="52" spans="2:8" ht="14.25">
      <c r="B52" s="24"/>
      <c r="C52" s="27"/>
      <c r="D52" s="27"/>
      <c r="E52" s="29"/>
      <c r="F52" s="29"/>
      <c r="G52" s="6"/>
      <c r="H52" s="20"/>
    </row>
    <row r="53" spans="2:8" ht="14.25">
      <c r="B53" s="24"/>
      <c r="C53" s="63" t="s">
        <v>28</v>
      </c>
      <c r="D53" s="63"/>
      <c r="E53" s="44">
        <v>0</v>
      </c>
      <c r="F53" s="44">
        <v>0</v>
      </c>
      <c r="G53" s="6"/>
      <c r="H53" s="20"/>
    </row>
    <row r="54" spans="2:8" ht="14.25">
      <c r="B54" s="24"/>
      <c r="C54" s="63" t="s">
        <v>30</v>
      </c>
      <c r="D54" s="63"/>
      <c r="E54" s="44">
        <v>0</v>
      </c>
      <c r="F54" s="44">
        <v>0</v>
      </c>
      <c r="G54" s="6"/>
      <c r="H54" s="20"/>
    </row>
    <row r="55" spans="2:8" ht="14.25">
      <c r="B55" s="24"/>
      <c r="C55" s="63" t="s">
        <v>32</v>
      </c>
      <c r="D55" s="63"/>
      <c r="E55" s="44">
        <v>0</v>
      </c>
      <c r="F55" s="44">
        <v>0</v>
      </c>
      <c r="G55" s="6"/>
      <c r="H55" s="20"/>
    </row>
    <row r="56" spans="2:8" ht="14.25">
      <c r="B56" s="24"/>
      <c r="C56" s="63" t="s">
        <v>34</v>
      </c>
      <c r="D56" s="63"/>
      <c r="E56" s="44">
        <v>0</v>
      </c>
      <c r="F56" s="44">
        <v>0</v>
      </c>
      <c r="G56" s="6"/>
      <c r="H56" s="20"/>
    </row>
    <row r="57" spans="2:8" ht="14.25">
      <c r="B57" s="24"/>
      <c r="C57" s="63" t="s">
        <v>36</v>
      </c>
      <c r="D57" s="63"/>
      <c r="E57" s="44">
        <v>0</v>
      </c>
      <c r="F57" s="44">
        <v>0</v>
      </c>
      <c r="G57" s="6"/>
      <c r="H57" s="20"/>
    </row>
    <row r="58" spans="2:8" ht="14.25">
      <c r="B58" s="24"/>
      <c r="C58" s="63" t="s">
        <v>38</v>
      </c>
      <c r="D58" s="63"/>
      <c r="E58" s="44">
        <v>0</v>
      </c>
      <c r="F58" s="44">
        <v>0</v>
      </c>
      <c r="G58" s="6"/>
      <c r="H58" s="20"/>
    </row>
    <row r="59" spans="2:8" ht="14.25">
      <c r="B59" s="24"/>
      <c r="C59" s="27"/>
      <c r="D59" s="27"/>
      <c r="E59" s="30"/>
      <c r="F59" s="30"/>
      <c r="G59" s="6"/>
      <c r="H59" s="20"/>
    </row>
    <row r="60" spans="2:8" ht="14.25">
      <c r="B60" s="24"/>
      <c r="C60" s="65" t="s">
        <v>41</v>
      </c>
      <c r="D60" s="65"/>
      <c r="E60" s="25">
        <f>E62+E67+E75</f>
        <v>1369884.21</v>
      </c>
      <c r="F60" s="25">
        <f>F62+F67+F75</f>
        <v>25695590.4931</v>
      </c>
      <c r="G60" s="6"/>
      <c r="H60" s="20"/>
    </row>
    <row r="61" spans="2:8" ht="14.25">
      <c r="B61" s="24"/>
      <c r="C61" s="27"/>
      <c r="D61" s="27"/>
      <c r="E61" s="29"/>
      <c r="F61" s="29"/>
      <c r="G61" s="6"/>
      <c r="H61" s="20"/>
    </row>
    <row r="62" spans="2:8" ht="14.25">
      <c r="B62" s="24"/>
      <c r="C62" s="65" t="s">
        <v>42</v>
      </c>
      <c r="D62" s="65"/>
      <c r="E62" s="25">
        <f>SUM(E63:E65)</f>
        <v>0</v>
      </c>
      <c r="F62" s="25">
        <f>SUM(F63:F65)</f>
        <v>0</v>
      </c>
      <c r="G62" s="6"/>
      <c r="H62" s="20"/>
    </row>
    <row r="63" spans="2:8" ht="14.25">
      <c r="B63" s="26"/>
      <c r="C63" s="63" t="s">
        <v>43</v>
      </c>
      <c r="D63" s="63"/>
      <c r="E63" s="44">
        <v>0</v>
      </c>
      <c r="F63" s="44">
        <v>0</v>
      </c>
      <c r="G63" s="6"/>
      <c r="H63" s="20"/>
    </row>
    <row r="64" spans="2:8" ht="14.25">
      <c r="B64" s="24"/>
      <c r="C64" s="63" t="s">
        <v>44</v>
      </c>
      <c r="D64" s="63"/>
      <c r="E64" s="44">
        <v>0</v>
      </c>
      <c r="F64" s="44">
        <v>0</v>
      </c>
      <c r="G64" s="6"/>
      <c r="H64" s="20"/>
    </row>
    <row r="65" spans="2:8" ht="14.25">
      <c r="B65" s="26"/>
      <c r="C65" s="63" t="s">
        <v>45</v>
      </c>
      <c r="D65" s="63"/>
      <c r="E65" s="44">
        <v>0</v>
      </c>
      <c r="F65" s="44">
        <v>0</v>
      </c>
      <c r="G65" s="6"/>
      <c r="H65" s="20"/>
    </row>
    <row r="66" spans="2:8" ht="14.25">
      <c r="B66" s="24"/>
      <c r="C66" s="27"/>
      <c r="D66" s="27"/>
      <c r="E66" s="29"/>
      <c r="F66" s="29"/>
      <c r="G66" s="6"/>
      <c r="H66" s="20"/>
    </row>
    <row r="67" spans="2:8" ht="14.25">
      <c r="B67" s="24"/>
      <c r="C67" s="65" t="s">
        <v>46</v>
      </c>
      <c r="D67" s="65"/>
      <c r="E67" s="25">
        <f>SUM(E69:E73)</f>
        <v>1369884.21</v>
      </c>
      <c r="F67" s="25">
        <f>SUM(F69:F73)</f>
        <v>25695590.4931</v>
      </c>
      <c r="G67" s="6"/>
      <c r="H67" s="20"/>
    </row>
    <row r="68" spans="2:8" ht="14.25">
      <c r="B68" s="24"/>
      <c r="C68" s="27"/>
      <c r="D68" s="27"/>
      <c r="E68" s="29"/>
      <c r="F68" s="29"/>
      <c r="G68" s="6"/>
      <c r="H68" s="20"/>
    </row>
    <row r="69" spans="2:8" ht="14.25">
      <c r="B69" s="24"/>
      <c r="C69" s="63" t="s">
        <v>47</v>
      </c>
      <c r="D69" s="63"/>
      <c r="E69" s="44">
        <v>0</v>
      </c>
      <c r="F69" s="44">
        <v>25695590.4931</v>
      </c>
      <c r="G69" s="6"/>
      <c r="H69" s="20"/>
    </row>
    <row r="70" spans="2:8" ht="14.25">
      <c r="B70" s="24"/>
      <c r="C70" s="63" t="s">
        <v>48</v>
      </c>
      <c r="D70" s="63"/>
      <c r="E70" s="44">
        <v>255171.46</v>
      </c>
      <c r="F70" s="44">
        <v>0</v>
      </c>
      <c r="G70" s="6"/>
      <c r="H70" s="20"/>
    </row>
    <row r="71" spans="2:8" ht="14.25">
      <c r="B71" s="24"/>
      <c r="C71" s="63" t="s">
        <v>49</v>
      </c>
      <c r="D71" s="63"/>
      <c r="E71" s="44">
        <v>0</v>
      </c>
      <c r="F71" s="44">
        <v>0</v>
      </c>
      <c r="G71" s="6"/>
      <c r="H71" s="20"/>
    </row>
    <row r="72" spans="2:8" ht="14.25">
      <c r="B72" s="24"/>
      <c r="C72" s="63" t="s">
        <v>50</v>
      </c>
      <c r="D72" s="63"/>
      <c r="E72" s="44">
        <v>0</v>
      </c>
      <c r="F72" s="44">
        <v>0</v>
      </c>
      <c r="G72" s="6"/>
      <c r="H72" s="20"/>
    </row>
    <row r="73" spans="2:8" ht="14.25">
      <c r="B73" s="24"/>
      <c r="C73" s="63" t="s">
        <v>51</v>
      </c>
      <c r="D73" s="63"/>
      <c r="E73" s="44">
        <v>1114712.75</v>
      </c>
      <c r="F73" s="44">
        <v>0</v>
      </c>
      <c r="G73" s="6"/>
      <c r="H73" s="20"/>
    </row>
    <row r="74" spans="2:8" ht="14.25">
      <c r="B74" s="26"/>
      <c r="C74" s="27"/>
      <c r="D74" s="27"/>
      <c r="E74" s="29"/>
      <c r="F74" s="29"/>
      <c r="G74" s="6"/>
      <c r="H74" s="20"/>
    </row>
    <row r="75" spans="2:8" ht="14.25">
      <c r="B75" s="24"/>
      <c r="C75" s="65" t="s">
        <v>52</v>
      </c>
      <c r="D75" s="6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4.25">
      <c r="B77" s="24"/>
      <c r="C77" s="63" t="s">
        <v>53</v>
      </c>
      <c r="D77" s="63"/>
      <c r="E77" s="44">
        <v>0</v>
      </c>
      <c r="F77" s="44">
        <v>0</v>
      </c>
      <c r="G77" s="6"/>
      <c r="H77" s="20"/>
    </row>
    <row r="78" spans="2:8" ht="14.25">
      <c r="B78" s="24"/>
      <c r="C78" s="63" t="s">
        <v>54</v>
      </c>
      <c r="D78" s="63"/>
      <c r="E78" s="44">
        <v>0</v>
      </c>
      <c r="F78" s="44">
        <v>0</v>
      </c>
      <c r="G78" s="6"/>
      <c r="H78" s="20"/>
    </row>
    <row r="79" spans="2:8" ht="14.25">
      <c r="B79" s="31"/>
      <c r="C79" s="32"/>
      <c r="D79" s="32"/>
      <c r="E79" s="32"/>
      <c r="F79" s="32"/>
      <c r="G79" s="33"/>
      <c r="H79" s="34"/>
    </row>
    <row r="80" spans="2:8" ht="14.25">
      <c r="B80" s="35"/>
      <c r="C80" s="32"/>
      <c r="D80" s="36"/>
      <c r="E80" s="37"/>
      <c r="F80" s="38"/>
      <c r="G80" s="38"/>
      <c r="H80" s="38"/>
    </row>
    <row r="81" spans="2:8" ht="14.25">
      <c r="B81" s="5"/>
      <c r="D81" s="39"/>
      <c r="E81" s="40"/>
      <c r="F81" s="41"/>
      <c r="G81" s="41"/>
      <c r="H81" s="41"/>
    </row>
    <row r="82" spans="3:7" ht="14.25">
      <c r="C82" s="68" t="s">
        <v>55</v>
      </c>
      <c r="D82" s="68"/>
      <c r="E82" s="68"/>
      <c r="F82" s="68"/>
      <c r="G82" s="68"/>
    </row>
    <row r="83" spans="3:6" ht="14.25">
      <c r="C83" s="39"/>
      <c r="D83" s="40"/>
      <c r="E83" s="41"/>
      <c r="F83" s="41"/>
    </row>
    <row r="84" spans="3:6" ht="14.25">
      <c r="C84" s="39"/>
      <c r="D84" s="46"/>
      <c r="E84" s="62"/>
      <c r="F84" s="62"/>
    </row>
    <row r="85" spans="3:7" ht="15" customHeight="1">
      <c r="C85" s="45" t="s">
        <v>59</v>
      </c>
      <c r="E85" s="60" t="s">
        <v>61</v>
      </c>
      <c r="F85" s="60"/>
      <c r="G85" s="41"/>
    </row>
    <row r="86" spans="3:7" ht="15" customHeight="1">
      <c r="C86" s="47" t="s">
        <v>60</v>
      </c>
      <c r="E86" s="61" t="s">
        <v>62</v>
      </c>
      <c r="F86" s="61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 t="s">
        <v>63</v>
      </c>
      <c r="E88" s="58"/>
      <c r="F88" s="58"/>
      <c r="G88" s="6"/>
    </row>
    <row r="89" spans="2:7" s="55" customFormat="1" ht="15" customHeight="1">
      <c r="B89" s="52"/>
      <c r="C89" s="56" t="s">
        <v>64</v>
      </c>
      <c r="E89" s="59"/>
      <c r="F89" s="59"/>
      <c r="G89" s="57"/>
    </row>
    <row r="90" spans="2:7" s="55" customFormat="1" ht="15" customHeight="1">
      <c r="B90" s="52"/>
      <c r="C90" s="56"/>
      <c r="E90" s="56"/>
      <c r="F90" s="56"/>
      <c r="G90" s="57"/>
    </row>
    <row r="91" spans="2:7" s="55" customFormat="1" ht="15" customHeight="1">
      <c r="B91" s="52"/>
      <c r="C91" s="56"/>
      <c r="E91" s="59"/>
      <c r="F91" s="59"/>
      <c r="G91" s="57"/>
    </row>
    <row r="92" spans="2:7" s="55" customFormat="1" ht="15" customHeight="1">
      <c r="B92" s="52"/>
      <c r="C92" s="56"/>
      <c r="E92" s="59"/>
      <c r="F92" s="59"/>
      <c r="G92" s="57"/>
    </row>
  </sheetData>
  <sheetProtection/>
  <mergeCells count="64">
    <mergeCell ref="C82:G82"/>
    <mergeCell ref="C78:D78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  <mergeCell ref="E88:F88"/>
    <mergeCell ref="E89:F89"/>
    <mergeCell ref="E91:F91"/>
    <mergeCell ref="E92:F92"/>
    <mergeCell ref="E85:F85"/>
    <mergeCell ref="E86:F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</cp:lastModifiedBy>
  <cp:lastPrinted>2019-03-02T02:21:17Z</cp:lastPrinted>
  <dcterms:created xsi:type="dcterms:W3CDTF">2014-09-04T18:04:21Z</dcterms:created>
  <dcterms:modified xsi:type="dcterms:W3CDTF">2019-03-02T02:21:38Z</dcterms:modified>
  <cp:category/>
  <cp:version/>
  <cp:contentType/>
  <cp:contentStatus/>
</cp:coreProperties>
</file>